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trabajoDEP\distingreso\"/>
    </mc:Choice>
  </mc:AlternateContent>
  <xr:revisionPtr revIDLastSave="0" documentId="13_ncr:1_{2D4F3942-4512-4864-BB8C-9E73706BCF26}" xr6:coauthVersionLast="47" xr6:coauthVersionMax="47" xr10:uidLastSave="{00000000-0000-0000-0000-000000000000}"/>
  <bookViews>
    <workbookView xWindow="-120" yWindow="-120" windowWidth="19440" windowHeight="10440" tabRatio="663" xr2:uid="{00000000-000D-0000-FFFF-FFFF00000000}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0" r:id="rId7"/>
    <sheet name="Tabla 8" sheetId="11" r:id="rId8"/>
    <sheet name="Tabla 9" sheetId="12" r:id="rId9"/>
    <sheet name="Tabla 10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9" l="1"/>
  <c r="I8" i="9"/>
  <c r="I9" i="9"/>
  <c r="I10" i="9"/>
  <c r="I11" i="9"/>
  <c r="I12" i="9"/>
  <c r="I13" i="9"/>
  <c r="I14" i="9"/>
  <c r="I15" i="9"/>
  <c r="I16" i="9"/>
  <c r="I6" i="9"/>
  <c r="C16" i="9"/>
  <c r="C17" i="9"/>
  <c r="C18" i="9"/>
  <c r="C19" i="9"/>
  <c r="C7" i="9"/>
  <c r="C8" i="9"/>
  <c r="C9" i="9"/>
  <c r="C10" i="9"/>
  <c r="C11" i="9"/>
  <c r="C12" i="9"/>
  <c r="C13" i="9"/>
  <c r="C14" i="9"/>
  <c r="C15" i="9"/>
  <c r="C6" i="9"/>
</calcChain>
</file>

<file path=xl/sharedStrings.xml><?xml version="1.0" encoding="utf-8"?>
<sst xmlns="http://schemas.openxmlformats.org/spreadsheetml/2006/main" count="240" uniqueCount="71">
  <si>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</si>
  <si>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</si>
  <si>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</si>
  <si>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</si>
  <si>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</si>
  <si>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</si>
  <si>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</si>
  <si>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</si>
  <si>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</si>
  <si>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</si>
  <si>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</si>
  <si>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</si>
  <si>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</si>
  <si>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</si>
  <si>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</si>
  <si>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</si>
  <si>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</si>
  <si>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</si>
  <si>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</si>
  <si>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</si>
  <si>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</si>
  <si>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</si>
  <si>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</si>
  <si>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</si>
  <si>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</si>
  <si>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</si>
  <si>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</si>
  <si>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Población con ingresos (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) (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</si>
  <si>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r>
      <t>No respuesta individual (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</si>
  <si>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</si>
  <si>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</si>
  <si>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</si>
  <si>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</si>
  <si>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</si>
  <si>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</si>
  <si>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</si>
  <si>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r>
      <t>Población con ingresos (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)</t>
    </r>
  </si>
  <si>
    <r>
      <t>No respuesta individual (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</si>
  <si>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r>
      <t>Porcentaje de población (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>)</t>
    </r>
  </si>
  <si>
    <r>
      <t>Porcentaje del ingreso (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>)</t>
    </r>
  </si>
  <si>
    <t>Hogares por decil</t>
  </si>
  <si>
    <t>Porcentaje de hogares</t>
  </si>
  <si>
    <t>Hogares sin ingresos</t>
  </si>
  <si>
    <t>Total hogares</t>
  </si>
  <si>
    <t>Ingreso total familiar</t>
  </si>
  <si>
    <r>
      <t>Total hogares con ingresos (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)</t>
    </r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</si>
  <si>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</si>
  <si>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</si>
  <si>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</si>
  <si>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</si>
  <si>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</si>
  <si>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</si>
  <si>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</si>
  <si>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</si>
  <si>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</si>
  <si>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</si>
  <si>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</si>
  <si>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</si>
  <si>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</si>
  <si>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</si>
  <si>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</si>
  <si>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>Tabla 4 - Brecha de ingresos por medianas y promedios del ingreso per cápita familiar de la población. Trimestres con aguinaldo. Aglomerado Gran Tucumán - Tafí Viejo. Evolución tercer trimestre 2016 - primer trimestre 2021</t>
  </si>
  <si>
    <t>Tabla 1 - Población según escala de ingreso per cápita familiar. Aglomerado Gran Tucumán - Tafí Viejo. Segundo trimestre de 2021</t>
  </si>
  <si>
    <t>Tabla 2 - Brecha de ingresos por medianas y promedios del ingreso per cápita familiar de la población. Aglomerado Gran Tucumán - Tafí Viejo.Evolución segundo trimestre 2016 - Segundo trimestre de 2021</t>
  </si>
  <si>
    <t>Tabla 3 - Brecha de ingresos por medianas y promedios del ingreso per cápita familiar de la población. Trimestres sin aguinaldo.                                                                                                                                                              Aglomerado Gran Tucumán - Tafí Viejo. Evolución segundo trimestre 2016 - Segundo trimestre de 2021</t>
  </si>
  <si>
    <t>Tabla 5 - Población total según escala de ingreso individual. Aglomerado Gran Tucumán - Tafí Viejo. Segundo trimestre de 2021</t>
  </si>
  <si>
    <t>Tabla 6 - Población total según escala de ingreso individual por sexo. Aglomerado Gran Tucumán - Tafí Viejo. Segundo trimestre de 2021</t>
  </si>
  <si>
    <t>Tabla 7 - Hogares según escala de ingreso total familiar. Aglomerado Gran Tucumán - Tafí Viejo. Segundo trimestre de 2021</t>
  </si>
  <si>
    <t>Tabla 8 - Hogares según escala de ingreso total familiar por fuente, cantidad de miembros promedio por hogar y relación de dependencia. Aglomerado Gran Tucumán - Tafí Viejo. Segundo trimestre de 2021</t>
  </si>
  <si>
    <t>Tabla 9 - Hogares según escala de ingreso per cápita familiar. Aglomerado Gran Tucumán - Tafí Viejo.Segundo trimestre de 2021</t>
  </si>
  <si>
    <t>Tabla 10 - Hogares según escala de ingreso per cápita familiar por fuente laboral y no laboral, cantidad de miembros promedio del hogar y relación de dependencia. Aglomerado Gran Tucumán - Tafí Viejo.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</si>
</sst>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Roboto"/>
    </font>
    <font>
      <sz val="10"/>
      <color theme="1"/>
      <name val="Arial"/>
      <family val="2"/>
    </font>
    <font>
      <b/>
      <sz val="10"/>
      <color rgb="FF000000"/>
      <name val="Roboto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161">
    <xf numFmtId="0" fontId="0" fillId="0" borderId="0" xfId="0"/>
    <xf numFmtId="165" fontId="4" fillId="3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 indent="1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3" borderId="0" xfId="2" applyFont="1" applyFill="1" applyBorder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/>
    </xf>
    <xf numFmtId="165" fontId="5" fillId="3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3" borderId="0" xfId="1" applyNumberFormat="1" applyFont="1" applyFill="1" applyAlignment="1">
      <alignment horizontal="right" vertical="center" wrapText="1"/>
    </xf>
    <xf numFmtId="165" fontId="5" fillId="3" borderId="0" xfId="1" applyNumberFormat="1" applyFont="1" applyFill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indent="1"/>
    </xf>
    <xf numFmtId="0" fontId="5" fillId="3" borderId="0" xfId="2" applyFont="1" applyFill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right" vertical="center"/>
    </xf>
    <xf numFmtId="165" fontId="4" fillId="3" borderId="0" xfId="2" applyNumberFormat="1" applyFont="1" applyFill="1" applyAlignment="1">
      <alignment horizontal="left" vertical="center" wrapText="1" indent="1"/>
    </xf>
    <xf numFmtId="165" fontId="5" fillId="3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3" borderId="0" xfId="2" applyNumberFormat="1" applyFont="1" applyFill="1" applyBorder="1" applyAlignment="1">
      <alignment horizontal="left" vertical="center" wrapText="1" indent="1"/>
    </xf>
    <xf numFmtId="165" fontId="4" fillId="3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3" borderId="0" xfId="2" applyFont="1" applyFill="1" applyAlignment="1">
      <alignment horizontal="left" vertical="center" wrapText="1" indent="1"/>
    </xf>
    <xf numFmtId="0" fontId="11" fillId="0" borderId="3" xfId="0" applyFont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9" fillId="2" borderId="17" xfId="2" applyFont="1" applyFill="1" applyBorder="1" applyAlignment="1">
      <alignment vertical="center" wrapText="1"/>
    </xf>
    <xf numFmtId="0" fontId="9" fillId="2" borderId="15" xfId="2" applyFont="1" applyFill="1" applyBorder="1" applyAlignment="1">
      <alignment vertical="center" wrapText="1"/>
    </xf>
    <xf numFmtId="0" fontId="9" fillId="2" borderId="11" xfId="2" applyFont="1" applyFill="1" applyBorder="1" applyAlignment="1">
      <alignment vertical="center" wrapText="1"/>
    </xf>
    <xf numFmtId="0" fontId="15" fillId="3" borderId="0" xfId="2" applyFont="1" applyFill="1" applyAlignment="1">
      <alignment vertical="center" wrapText="1"/>
    </xf>
    <xf numFmtId="165" fontId="12" fillId="3" borderId="0" xfId="2" applyNumberFormat="1" applyFont="1" applyFill="1" applyAlignment="1">
      <alignment horizontal="left" vertical="center" wrapText="1" indent="1"/>
    </xf>
    <xf numFmtId="0" fontId="15" fillId="3" borderId="0" xfId="2" applyFont="1" applyFill="1" applyAlignment="1">
      <alignment horizontal="left" vertical="center" wrapText="1"/>
    </xf>
    <xf numFmtId="165" fontId="15" fillId="3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3" borderId="0" xfId="2" applyFont="1" applyFill="1" applyAlignment="1">
      <alignment horizontal="left" vertical="center" wrapText="1" indent="2"/>
    </xf>
    <xf numFmtId="165" fontId="15" fillId="3" borderId="0" xfId="2" applyNumberFormat="1" applyFont="1" applyFill="1" applyAlignment="1">
      <alignment horizontal="left" vertical="center" wrapText="1" indent="2"/>
    </xf>
    <xf numFmtId="0" fontId="12" fillId="3" borderId="0" xfId="2" applyFont="1" applyFill="1" applyAlignment="1">
      <alignment horizontal="left" vertical="center" wrapText="1" indent="3"/>
    </xf>
    <xf numFmtId="165" fontId="12" fillId="3" borderId="0" xfId="2" applyNumberFormat="1" applyFont="1" applyFill="1" applyAlignment="1">
      <alignment horizontal="left" vertical="center" wrapText="1" indent="3"/>
    </xf>
    <xf numFmtId="165" fontId="15" fillId="3" borderId="0" xfId="2" applyNumberFormat="1" applyFont="1" applyFill="1" applyAlignment="1">
      <alignment vertical="center" wrapText="1"/>
    </xf>
    <xf numFmtId="165" fontId="12" fillId="3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3" borderId="0" xfId="2" applyFont="1" applyFill="1" applyAlignment="1">
      <alignment horizontal="left" vertical="center"/>
    </xf>
    <xf numFmtId="165" fontId="12" fillId="3" borderId="0" xfId="2" applyNumberFormat="1" applyFont="1" applyFill="1" applyAlignment="1">
      <alignment horizontal="left" vertical="center"/>
    </xf>
    <xf numFmtId="0" fontId="12" fillId="3" borderId="0" xfId="2" applyFont="1" applyFill="1" applyBorder="1" applyAlignment="1">
      <alignment horizontal="left" vertical="center"/>
    </xf>
    <xf numFmtId="165" fontId="12" fillId="3" borderId="0" xfId="2" applyNumberFormat="1" applyFont="1" applyFill="1" applyBorder="1" applyAlignment="1">
      <alignment horizontal="left" vertical="center"/>
    </xf>
    <xf numFmtId="0" fontId="12" fillId="3" borderId="3" xfId="2" applyFont="1" applyFill="1" applyBorder="1" applyAlignment="1">
      <alignment horizontal="center" vertical="center"/>
    </xf>
    <xf numFmtId="166" fontId="12" fillId="3" borderId="3" xfId="1" applyNumberFormat="1" applyFont="1" applyFill="1" applyBorder="1" applyAlignment="1">
      <alignment horizontal="right" vertical="center"/>
    </xf>
    <xf numFmtId="165" fontId="12" fillId="3" borderId="3" xfId="1" applyNumberFormat="1" applyFont="1" applyFill="1" applyBorder="1" applyAlignment="1">
      <alignment horizontal="right" vertical="center"/>
    </xf>
    <xf numFmtId="0" fontId="15" fillId="3" borderId="3" xfId="2" applyFont="1" applyFill="1" applyBorder="1" applyAlignment="1">
      <alignment horizontal="left" vertical="center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3" xfId="2" applyNumberFormat="1" applyFont="1" applyFill="1" applyBorder="1" applyAlignment="1">
      <alignment horizontal="left" vertical="center"/>
    </xf>
    <xf numFmtId="166" fontId="15" fillId="3" borderId="3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15" fillId="3" borderId="3" xfId="1" applyNumberFormat="1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0" fontId="15" fillId="3" borderId="3" xfId="2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left" vertical="center"/>
    </xf>
    <xf numFmtId="165" fontId="15" fillId="3" borderId="18" xfId="1" applyNumberFormat="1" applyFont="1" applyFill="1" applyBorder="1" applyAlignment="1">
      <alignment horizontal="right" vertical="center"/>
    </xf>
    <xf numFmtId="165" fontId="15" fillId="3" borderId="18" xfId="2" applyNumberFormat="1" applyFont="1" applyFill="1" applyBorder="1" applyAlignment="1">
      <alignment horizontal="left" vertical="center"/>
    </xf>
    <xf numFmtId="166" fontId="15" fillId="3" borderId="18" xfId="1" applyNumberFormat="1" applyFont="1" applyFill="1" applyBorder="1" applyAlignment="1">
      <alignment horizontal="right" vertical="center"/>
    </xf>
    <xf numFmtId="165" fontId="15" fillId="3" borderId="18" xfId="1" applyNumberFormat="1" applyFont="1" applyFill="1" applyBorder="1" applyAlignment="1">
      <alignment horizontal="right" vertical="center" wrapText="1"/>
    </xf>
    <xf numFmtId="165" fontId="15" fillId="3" borderId="2" xfId="1" applyNumberFormat="1" applyFont="1" applyFill="1" applyBorder="1" applyAlignment="1">
      <alignment horizontal="right" vertical="center"/>
    </xf>
    <xf numFmtId="165" fontId="15" fillId="3" borderId="2" xfId="2" applyNumberFormat="1" applyFont="1" applyFill="1" applyBorder="1" applyAlignment="1">
      <alignment horizontal="left" vertical="center"/>
    </xf>
    <xf numFmtId="166" fontId="15" fillId="3" borderId="2" xfId="1" applyNumberFormat="1" applyFont="1" applyFill="1" applyBorder="1" applyAlignment="1">
      <alignment horizontal="right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166" fontId="15" fillId="3" borderId="3" xfId="2" applyNumberFormat="1" applyFont="1" applyFill="1" applyBorder="1" applyAlignment="1">
      <alignment horizontal="left" vertical="center"/>
    </xf>
    <xf numFmtId="0" fontId="12" fillId="3" borderId="2" xfId="2" applyFont="1" applyFill="1" applyBorder="1" applyAlignment="1">
      <alignment horizontal="left" vertical="center"/>
    </xf>
    <xf numFmtId="0" fontId="15" fillId="3" borderId="3" xfId="2" applyFont="1" applyFill="1" applyBorder="1" applyAlignment="1">
      <alignment horizontal="left" vertical="center" wrapText="1"/>
    </xf>
    <xf numFmtId="165" fontId="15" fillId="3" borderId="3" xfId="2" applyNumberFormat="1" applyFont="1" applyFill="1" applyBorder="1" applyAlignment="1">
      <alignment horizontal="left" vertical="center" wrapText="1" indent="1"/>
    </xf>
    <xf numFmtId="166" fontId="12" fillId="3" borderId="3" xfId="1" applyNumberFormat="1" applyFont="1" applyFill="1" applyBorder="1" applyAlignment="1">
      <alignment horizontal="right" vertical="center" indent="1"/>
    </xf>
    <xf numFmtId="0" fontId="11" fillId="0" borderId="4" xfId="0" applyFont="1" applyBorder="1"/>
    <xf numFmtId="168" fontId="12" fillId="3" borderId="3" xfId="1" applyNumberFormat="1" applyFont="1" applyFill="1" applyBorder="1" applyAlignment="1">
      <alignment vertical="center"/>
    </xf>
    <xf numFmtId="166" fontId="12" fillId="3" borderId="3" xfId="1" applyNumberFormat="1" applyFont="1" applyFill="1" applyBorder="1" applyAlignment="1">
      <alignment vertical="center"/>
    </xf>
    <xf numFmtId="3" fontId="13" fillId="0" borderId="3" xfId="0" applyNumberFormat="1" applyFont="1" applyBorder="1" applyAlignment="1"/>
    <xf numFmtId="166" fontId="15" fillId="3" borderId="3" xfId="1" applyNumberFormat="1" applyFont="1" applyFill="1" applyBorder="1" applyAlignment="1">
      <alignment vertical="center"/>
    </xf>
    <xf numFmtId="167" fontId="12" fillId="3" borderId="3" xfId="3" applyNumberFormat="1" applyFont="1" applyFill="1" applyBorder="1" applyAlignment="1">
      <alignment vertical="center"/>
    </xf>
    <xf numFmtId="167" fontId="15" fillId="3" borderId="3" xfId="3" applyNumberFormat="1" applyFont="1" applyFill="1" applyBorder="1" applyAlignment="1">
      <alignment vertical="center"/>
    </xf>
    <xf numFmtId="167" fontId="12" fillId="3" borderId="3" xfId="3" applyNumberFormat="1" applyFont="1" applyFill="1" applyBorder="1" applyAlignment="1">
      <alignment horizontal="right" vertical="center"/>
    </xf>
    <xf numFmtId="167" fontId="15" fillId="3" borderId="3" xfId="3" applyNumberFormat="1" applyFont="1" applyFill="1" applyBorder="1" applyAlignment="1">
      <alignment horizontal="right" vertical="center"/>
    </xf>
    <xf numFmtId="167" fontId="11" fillId="0" borderId="3" xfId="3" applyNumberFormat="1" applyFont="1" applyFill="1" applyBorder="1"/>
    <xf numFmtId="0" fontId="9" fillId="3" borderId="0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167" fontId="13" fillId="0" borderId="3" xfId="3" applyNumberFormat="1" applyFont="1" applyFill="1" applyBorder="1"/>
    <xf numFmtId="2" fontId="15" fillId="3" borderId="3" xfId="3" applyNumberFormat="1" applyFont="1" applyFill="1" applyBorder="1" applyAlignment="1">
      <alignment horizontal="right" vertical="center"/>
    </xf>
    <xf numFmtId="166" fontId="12" fillId="3" borderId="4" xfId="1" applyNumberFormat="1" applyFont="1" applyFill="1" applyBorder="1" applyAlignment="1">
      <alignment horizontal="right" vertical="center"/>
    </xf>
    <xf numFmtId="166" fontId="13" fillId="3" borderId="3" xfId="1" applyNumberFormat="1" applyFont="1" applyFill="1" applyBorder="1" applyAlignment="1">
      <alignment horizontal="right" vertical="center" wrapText="1"/>
    </xf>
    <xf numFmtId="166" fontId="15" fillId="3" borderId="0" xfId="1" applyNumberFormat="1" applyFont="1" applyFill="1" applyBorder="1" applyAlignment="1">
      <alignment horizontal="right" vertical="center"/>
    </xf>
    <xf numFmtId="166" fontId="15" fillId="3" borderId="3" xfId="1" applyNumberFormat="1" applyFont="1" applyFill="1" applyBorder="1" applyAlignment="1">
      <alignment horizontal="right" vertical="center" wrapText="1"/>
    </xf>
    <xf numFmtId="166" fontId="12" fillId="3" borderId="3" xfId="1" applyNumberFormat="1" applyFont="1" applyFill="1" applyBorder="1" applyAlignment="1">
      <alignment horizontal="right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0" fillId="0" borderId="3" xfId="0" applyBorder="1"/>
    <xf numFmtId="0" fontId="9" fillId="2" borderId="1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11" fillId="0" borderId="3" xfId="3" applyNumberFormat="1" applyFont="1" applyBorder="1"/>
    <xf numFmtId="0" fontId="13" fillId="0" borderId="3" xfId="3" applyNumberFormat="1" applyFont="1" applyBorder="1"/>
    <xf numFmtId="0" fontId="12" fillId="3" borderId="3" xfId="3" applyNumberFormat="1" applyFont="1" applyFill="1" applyBorder="1" applyAlignment="1">
      <alignment horizontal="right" vertical="center"/>
    </xf>
    <xf numFmtId="0" fontId="15" fillId="3" borderId="3" xfId="3" applyNumberFormat="1" applyFont="1" applyFill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166" fontId="21" fillId="3" borderId="3" xfId="1" applyNumberFormat="1" applyFont="1" applyFill="1" applyBorder="1" applyAlignment="1">
      <alignment horizontal="center" vertical="center"/>
    </xf>
    <xf numFmtId="165" fontId="23" fillId="3" borderId="3" xfId="1" applyNumberFormat="1" applyFont="1" applyFill="1" applyBorder="1" applyAlignment="1">
      <alignment horizontal="center" vertical="center"/>
    </xf>
    <xf numFmtId="165" fontId="23" fillId="3" borderId="3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4" fillId="3" borderId="3" xfId="1" applyNumberFormat="1" applyFont="1" applyFill="1" applyBorder="1" applyAlignment="1">
      <alignment horizontal="center" vertical="center"/>
    </xf>
    <xf numFmtId="0" fontId="12" fillId="3" borderId="3" xfId="3" applyNumberFormat="1" applyFont="1" applyFill="1" applyBorder="1" applyAlignment="1">
      <alignment horizontal="right" vertical="center" indent="1"/>
    </xf>
    <xf numFmtId="0" fontId="15" fillId="3" borderId="3" xfId="3" applyNumberFormat="1" applyFont="1" applyFill="1" applyBorder="1" applyAlignment="1">
      <alignment horizontal="right" vertical="center" indent="1"/>
    </xf>
    <xf numFmtId="3" fontId="25" fillId="0" borderId="3" xfId="0" applyNumberFormat="1" applyFont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4" xr:uid="{A0E3E62E-6F00-4A23-8058-735787C4309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436032</xdr:colOff>
      <xdr:row>0</xdr:row>
      <xdr:rowOff>75936</xdr:rowOff>
    </xdr:from>
    <xdr:to>
      <xdr:col>9</xdr:col>
      <xdr:colOff>388600</xdr:colOff>
      <xdr:row>0</xdr:row>
      <xdr:rowOff>369530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4032" y="75936"/>
          <a:ext cx="2841818" cy="2935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691631</xdr:colOff>
      <xdr:row>0</xdr:row>
      <xdr:rowOff>53711</xdr:rowOff>
    </xdr:from>
    <xdr:to>
      <xdr:col>10</xdr:col>
      <xdr:colOff>1144791</xdr:colOff>
      <xdr:row>0</xdr:row>
      <xdr:rowOff>347305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6E7C64B-D3EE-40D6-8EBA-4C4949A5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6548" y="53711"/>
          <a:ext cx="2844993" cy="293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431007</xdr:colOff>
      <xdr:row>0</xdr:row>
      <xdr:rowOff>74878</xdr:rowOff>
    </xdr:from>
    <xdr:to>
      <xdr:col>18</xdr:col>
      <xdr:colOff>524334</xdr:colOff>
      <xdr:row>0</xdr:row>
      <xdr:rowOff>368472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007" y="74878"/>
          <a:ext cx="2844994" cy="293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178594</xdr:colOff>
      <xdr:row>0</xdr:row>
      <xdr:rowOff>47626</xdr:rowOff>
    </xdr:from>
    <xdr:to>
      <xdr:col>10</xdr:col>
      <xdr:colOff>732544</xdr:colOff>
      <xdr:row>0</xdr:row>
      <xdr:rowOff>363735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38" y="47626"/>
          <a:ext cx="2839950" cy="3161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142874</xdr:colOff>
      <xdr:row>0</xdr:row>
      <xdr:rowOff>59531</xdr:rowOff>
    </xdr:from>
    <xdr:to>
      <xdr:col>9</xdr:col>
      <xdr:colOff>696824</xdr:colOff>
      <xdr:row>0</xdr:row>
      <xdr:rowOff>375640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3451CBB-029B-4627-83F5-4FC66A972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59531"/>
          <a:ext cx="2839950" cy="3161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501137</xdr:colOff>
      <xdr:row>0</xdr:row>
      <xdr:rowOff>64294</xdr:rowOff>
    </xdr:from>
    <xdr:to>
      <xdr:col>8</xdr:col>
      <xdr:colOff>594464</xdr:colOff>
      <xdr:row>0</xdr:row>
      <xdr:rowOff>357888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554" y="64294"/>
          <a:ext cx="2844993" cy="2935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151887</xdr:colOff>
      <xdr:row>0</xdr:row>
      <xdr:rowOff>64294</xdr:rowOff>
    </xdr:from>
    <xdr:to>
      <xdr:col>15</xdr:col>
      <xdr:colOff>742630</xdr:colOff>
      <xdr:row>0</xdr:row>
      <xdr:rowOff>357888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21BE9AE-A5A7-4071-9F75-2523EDE9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3970" y="64294"/>
          <a:ext cx="2844993" cy="2935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331804</xdr:colOff>
      <xdr:row>0</xdr:row>
      <xdr:rowOff>53711</xdr:rowOff>
    </xdr:from>
    <xdr:to>
      <xdr:col>10</xdr:col>
      <xdr:colOff>361631</xdr:colOff>
      <xdr:row>0</xdr:row>
      <xdr:rowOff>347305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501D1F-6B9E-4120-B86E-621A4490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4554" y="53711"/>
          <a:ext cx="2844993" cy="2935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691631</xdr:colOff>
      <xdr:row>0</xdr:row>
      <xdr:rowOff>74877</xdr:rowOff>
    </xdr:from>
    <xdr:to>
      <xdr:col>10</xdr:col>
      <xdr:colOff>1144791</xdr:colOff>
      <xdr:row>0</xdr:row>
      <xdr:rowOff>368471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AA16B25-36BC-4781-A9B6-8CA92CB60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6548" y="74877"/>
          <a:ext cx="2844993" cy="2935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681047</xdr:colOff>
      <xdr:row>0</xdr:row>
      <xdr:rowOff>43127</xdr:rowOff>
    </xdr:from>
    <xdr:to>
      <xdr:col>10</xdr:col>
      <xdr:colOff>1134207</xdr:colOff>
      <xdr:row>0</xdr:row>
      <xdr:rowOff>336721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F684E6E-7281-416D-BF98-EF91BB07E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2964" y="43127"/>
          <a:ext cx="2844993" cy="293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abSelected="1" zoomScale="90" zoomScaleNormal="90" workbookViewId="0">
      <selection activeCell="B2" sqref="B2:J2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/>
    <row r="2" spans="1:18" ht="42.75" customHeight="1" x14ac:dyDescent="0.25">
      <c r="B2" s="131" t="s">
        <v>62</v>
      </c>
      <c r="C2" s="132"/>
      <c r="D2" s="132"/>
      <c r="E2" s="132"/>
      <c r="F2" s="132"/>
      <c r="G2" s="132"/>
      <c r="H2" s="132"/>
      <c r="I2" s="132"/>
      <c r="J2" s="133"/>
      <c r="K2" s="28"/>
      <c r="L2" s="28"/>
      <c r="M2" s="28"/>
      <c r="N2" s="28"/>
      <c r="O2" s="28"/>
      <c r="P2" s="28"/>
      <c r="Q2" s="28"/>
      <c r="R2" s="28"/>
    </row>
    <row r="3" spans="1:18" ht="15.75" customHeight="1" x14ac:dyDescent="0.25">
      <c r="A3" s="29"/>
      <c r="B3" s="134" t="s">
        <v>0</v>
      </c>
      <c r="C3" s="129" t="s">
        <v>1</v>
      </c>
      <c r="D3" s="129"/>
      <c r="E3" s="129" t="s">
        <v>2</v>
      </c>
      <c r="F3" s="129"/>
      <c r="G3" s="129" t="s">
        <v>3</v>
      </c>
      <c r="H3" s="129"/>
      <c r="I3" s="129"/>
      <c r="J3" s="130"/>
      <c r="K3" s="30"/>
      <c r="L3" s="30"/>
      <c r="M3" s="30"/>
      <c r="N3" s="30"/>
      <c r="O3" s="30"/>
      <c r="P3" s="30"/>
      <c r="Q3" s="30"/>
      <c r="R3" s="30"/>
    </row>
    <row r="4" spans="1:18" ht="41.25" customHeight="1" x14ac:dyDescent="0.25">
      <c r="A4" s="29"/>
      <c r="B4" s="135"/>
      <c r="C4" s="32" t="s">
        <v>4</v>
      </c>
      <c r="D4" s="32" t="s">
        <v>5</v>
      </c>
      <c r="E4" s="32" t="s">
        <v>6</v>
      </c>
      <c r="F4" s="32" t="s">
        <v>7</v>
      </c>
      <c r="G4" s="32" t="s">
        <v>46</v>
      </c>
      <c r="H4" s="32" t="s">
        <v>9</v>
      </c>
      <c r="I4" s="32" t="s">
        <v>10</v>
      </c>
      <c r="J4" s="33" t="s">
        <v>11</v>
      </c>
      <c r="K4" s="30"/>
      <c r="L4" s="30"/>
      <c r="M4" s="30"/>
      <c r="N4" s="30"/>
      <c r="O4" s="30"/>
      <c r="P4" s="30"/>
      <c r="Q4" s="30"/>
    </row>
    <row r="5" spans="1:18" x14ac:dyDescent="0.25">
      <c r="A5" s="29"/>
      <c r="B5" s="135"/>
      <c r="C5" s="32" t="s">
        <v>12</v>
      </c>
      <c r="D5" s="32" t="s">
        <v>12</v>
      </c>
      <c r="E5" s="32"/>
      <c r="F5" s="32" t="s">
        <v>13</v>
      </c>
      <c r="G5" s="32" t="s">
        <v>12</v>
      </c>
      <c r="H5" s="32" t="s">
        <v>13</v>
      </c>
      <c r="I5" s="32" t="s">
        <v>12</v>
      </c>
      <c r="J5" s="33" t="s">
        <v>12</v>
      </c>
      <c r="K5" s="30"/>
      <c r="L5" s="30"/>
      <c r="M5" s="30"/>
      <c r="N5" s="30"/>
      <c r="O5" s="30"/>
      <c r="P5" s="30"/>
      <c r="Q5" s="30"/>
    </row>
    <row r="6" spans="1:18" x14ac:dyDescent="0.25">
      <c r="B6" s="34">
        <v>1</v>
      </c>
      <c r="C6" s="102">
        <v>0</v>
      </c>
      <c r="D6" s="103">
        <v>4938</v>
      </c>
      <c r="E6" s="103">
        <v>90620</v>
      </c>
      <c r="F6" s="106">
        <v>0.10020645049998175</v>
      </c>
      <c r="G6" s="103">
        <v>328543</v>
      </c>
      <c r="H6" s="110">
        <v>1.9061934274867166E-2</v>
      </c>
      <c r="I6" s="103">
        <v>3626</v>
      </c>
      <c r="J6" s="103">
        <v>4000</v>
      </c>
      <c r="K6" s="31"/>
      <c r="L6" s="31"/>
      <c r="M6" s="31"/>
      <c r="N6" s="31"/>
      <c r="O6" s="31"/>
      <c r="P6" s="31"/>
    </row>
    <row r="7" spans="1:18" x14ac:dyDescent="0.25">
      <c r="B7" s="34">
        <v>2</v>
      </c>
      <c r="C7" s="103">
        <v>4938</v>
      </c>
      <c r="D7" s="103">
        <v>7600</v>
      </c>
      <c r="E7" s="103">
        <v>90650</v>
      </c>
      <c r="F7" s="106">
        <v>0.10023962412076083</v>
      </c>
      <c r="G7" s="103">
        <v>580018</v>
      </c>
      <c r="H7" s="110">
        <v>3.3652380876317702E-2</v>
      </c>
      <c r="I7" s="103">
        <v>6398</v>
      </c>
      <c r="J7" s="103">
        <v>6375</v>
      </c>
    </row>
    <row r="8" spans="1:18" x14ac:dyDescent="0.25">
      <c r="B8" s="34">
        <v>3</v>
      </c>
      <c r="C8" s="103">
        <v>7600</v>
      </c>
      <c r="D8" s="103">
        <v>9286</v>
      </c>
      <c r="E8" s="103">
        <v>90376</v>
      </c>
      <c r="F8" s="106">
        <v>9.9936638384311979E-2</v>
      </c>
      <c r="G8" s="103">
        <v>765284</v>
      </c>
      <c r="H8" s="110">
        <v>4.4401415930421066E-2</v>
      </c>
      <c r="I8" s="103">
        <v>8468</v>
      </c>
      <c r="J8" s="103">
        <v>8500</v>
      </c>
    </row>
    <row r="9" spans="1:18" x14ac:dyDescent="0.25">
      <c r="B9" s="34">
        <v>4</v>
      </c>
      <c r="C9" s="103">
        <v>9286</v>
      </c>
      <c r="D9" s="103">
        <v>12000</v>
      </c>
      <c r="E9" s="103">
        <v>90701</v>
      </c>
      <c r="F9" s="106">
        <v>0.10029601927608525</v>
      </c>
      <c r="G9" s="103">
        <v>959964</v>
      </c>
      <c r="H9" s="110">
        <v>5.5696628926424324E-2</v>
      </c>
      <c r="I9" s="103">
        <v>10584</v>
      </c>
      <c r="J9" s="103">
        <v>10667</v>
      </c>
    </row>
    <row r="10" spans="1:18" x14ac:dyDescent="0.25">
      <c r="B10" s="34">
        <v>5</v>
      </c>
      <c r="C10" s="103">
        <v>12000</v>
      </c>
      <c r="D10" s="103">
        <v>13857</v>
      </c>
      <c r="E10" s="103">
        <v>89972</v>
      </c>
      <c r="F10" s="106">
        <v>9.9489900291153816E-2</v>
      </c>
      <c r="G10" s="103">
        <v>1152862</v>
      </c>
      <c r="H10" s="110">
        <v>6.6888494567594131E-2</v>
      </c>
      <c r="I10" s="103">
        <v>12814</v>
      </c>
      <c r="J10" s="103">
        <v>12833</v>
      </c>
    </row>
    <row r="11" spans="1:18" x14ac:dyDescent="0.25">
      <c r="B11" s="34">
        <v>6</v>
      </c>
      <c r="C11" s="103">
        <v>13857</v>
      </c>
      <c r="D11" s="103">
        <v>16667</v>
      </c>
      <c r="E11" s="103">
        <v>90864</v>
      </c>
      <c r="F11" s="106">
        <v>0.10047626261565154</v>
      </c>
      <c r="G11" s="103">
        <v>1388880</v>
      </c>
      <c r="H11" s="110">
        <v>8.0582093144879727E-2</v>
      </c>
      <c r="I11" s="103">
        <v>15285</v>
      </c>
      <c r="J11" s="103">
        <v>15150</v>
      </c>
    </row>
    <row r="12" spans="1:18" x14ac:dyDescent="0.25">
      <c r="B12" s="34">
        <v>7</v>
      </c>
      <c r="C12" s="103">
        <v>16667</v>
      </c>
      <c r="D12" s="103">
        <v>20960</v>
      </c>
      <c r="E12" s="103">
        <v>89951</v>
      </c>
      <c r="F12" s="106">
        <v>9.9466678756608459E-2</v>
      </c>
      <c r="G12" s="103">
        <v>1721582</v>
      </c>
      <c r="H12" s="110">
        <v>9.9885321866235485E-2</v>
      </c>
      <c r="I12" s="103">
        <v>19139</v>
      </c>
      <c r="J12" s="103">
        <v>19000</v>
      </c>
    </row>
    <row r="13" spans="1:18" x14ac:dyDescent="0.25">
      <c r="B13" s="34">
        <v>8</v>
      </c>
      <c r="C13" s="103">
        <v>21000</v>
      </c>
      <c r="D13" s="103">
        <v>25875</v>
      </c>
      <c r="E13" s="103">
        <v>90751</v>
      </c>
      <c r="F13" s="106">
        <v>0.10035130864405037</v>
      </c>
      <c r="G13" s="103">
        <v>2082902</v>
      </c>
      <c r="H13" s="110">
        <v>0.12084888157388257</v>
      </c>
      <c r="I13" s="103">
        <v>22952</v>
      </c>
      <c r="J13" s="103">
        <v>22800</v>
      </c>
    </row>
    <row r="14" spans="1:18" x14ac:dyDescent="0.25">
      <c r="B14" s="34">
        <v>9</v>
      </c>
      <c r="C14" s="103">
        <v>25875</v>
      </c>
      <c r="D14" s="103">
        <v>36750</v>
      </c>
      <c r="E14" s="103">
        <v>90070</v>
      </c>
      <c r="F14" s="106">
        <v>9.9598267452365441E-2</v>
      </c>
      <c r="G14" s="103">
        <v>2734699</v>
      </c>
      <c r="H14" s="110">
        <v>0.15866582602542945</v>
      </c>
      <c r="I14" s="103">
        <v>30362</v>
      </c>
      <c r="J14" s="103">
        <v>30000</v>
      </c>
    </row>
    <row r="15" spans="1:18" x14ac:dyDescent="0.25">
      <c r="B15" s="34">
        <v>10</v>
      </c>
      <c r="C15" s="103">
        <v>37500</v>
      </c>
      <c r="D15" s="103">
        <v>265000</v>
      </c>
      <c r="E15" s="103">
        <v>90378</v>
      </c>
      <c r="F15" s="106">
        <v>9.9938849959030573E-2</v>
      </c>
      <c r="G15" s="103">
        <v>5520854</v>
      </c>
      <c r="H15" s="110">
        <v>0.32031702275592888</v>
      </c>
      <c r="I15" s="103">
        <v>61086</v>
      </c>
      <c r="J15" s="103">
        <v>52500</v>
      </c>
    </row>
    <row r="16" spans="1:18" x14ac:dyDescent="0.25">
      <c r="B16" s="35" t="s">
        <v>33</v>
      </c>
      <c r="C16" s="104"/>
      <c r="D16" s="104"/>
      <c r="E16" s="105">
        <v>904333</v>
      </c>
      <c r="F16" s="107">
        <v>1</v>
      </c>
      <c r="G16" s="105">
        <v>17235593</v>
      </c>
      <c r="H16" s="113">
        <v>1</v>
      </c>
      <c r="I16" s="105">
        <v>19059</v>
      </c>
      <c r="J16" s="105">
        <v>13857</v>
      </c>
    </row>
    <row r="17" spans="2:10" x14ac:dyDescent="0.25">
      <c r="B17" s="36" t="s">
        <v>14</v>
      </c>
      <c r="C17" s="37"/>
      <c r="D17" s="37"/>
      <c r="E17" s="37"/>
      <c r="F17" s="38"/>
      <c r="G17" s="37"/>
      <c r="H17" s="38"/>
      <c r="I17" s="37"/>
      <c r="J17" s="37"/>
    </row>
    <row r="18" spans="2:10" x14ac:dyDescent="0.25">
      <c r="B18" s="36" t="s">
        <v>15</v>
      </c>
      <c r="C18" s="36"/>
      <c r="D18" s="36"/>
      <c r="E18" s="36"/>
      <c r="F18" s="36"/>
      <c r="G18" s="36"/>
      <c r="H18" s="36"/>
      <c r="I18" s="36"/>
      <c r="J18" s="36"/>
    </row>
    <row r="19" spans="2:10" x14ac:dyDescent="0.25"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63"/>
  <sheetViews>
    <sheetView showGridLines="0" topLeftCell="B1" zoomScale="90" zoomScaleNormal="90" workbookViewId="0">
      <selection activeCell="G1" sqref="G1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78"/>
      <c r="M2" s="78"/>
      <c r="N2" s="78"/>
      <c r="O2" s="78"/>
      <c r="P2" s="78"/>
      <c r="Q2" s="78"/>
      <c r="R2" s="78"/>
    </row>
    <row r="3" spans="2:18" ht="15" customHeight="1" x14ac:dyDescent="0.25">
      <c r="B3" s="145" t="s">
        <v>0</v>
      </c>
      <c r="C3" s="136" t="s">
        <v>47</v>
      </c>
      <c r="D3" s="137"/>
      <c r="E3" s="138"/>
      <c r="F3" s="136" t="s">
        <v>48</v>
      </c>
      <c r="G3" s="137"/>
      <c r="H3" s="138"/>
      <c r="I3" s="147" t="s">
        <v>49</v>
      </c>
      <c r="J3" s="136" t="s">
        <v>50</v>
      </c>
      <c r="K3" s="137"/>
      <c r="L3" s="30"/>
      <c r="M3" s="30"/>
      <c r="N3" s="30"/>
      <c r="O3" s="30"/>
      <c r="P3" s="30"/>
      <c r="Q3" s="30"/>
      <c r="R3" s="30"/>
    </row>
    <row r="4" spans="2:18" ht="39.75" customHeight="1" x14ac:dyDescent="0.25">
      <c r="B4" s="146"/>
      <c r="C4" s="32" t="s">
        <v>51</v>
      </c>
      <c r="D4" s="32" t="s">
        <v>52</v>
      </c>
      <c r="E4" s="32" t="s">
        <v>53</v>
      </c>
      <c r="F4" s="32" t="s">
        <v>51</v>
      </c>
      <c r="G4" s="32" t="s">
        <v>52</v>
      </c>
      <c r="H4" s="32" t="s">
        <v>53</v>
      </c>
      <c r="I4" s="129"/>
      <c r="J4" s="95" t="s">
        <v>54</v>
      </c>
      <c r="K4" s="79" t="s">
        <v>55</v>
      </c>
      <c r="L4" s="30"/>
      <c r="M4" s="30"/>
      <c r="N4" s="30"/>
      <c r="O4" s="30"/>
      <c r="P4" s="30"/>
      <c r="Q4" s="30"/>
      <c r="R4" s="30"/>
    </row>
    <row r="5" spans="2:18" x14ac:dyDescent="0.25">
      <c r="B5" s="134"/>
      <c r="C5" s="32" t="s">
        <v>56</v>
      </c>
      <c r="D5" s="32" t="s">
        <v>56</v>
      </c>
      <c r="E5" s="32" t="s">
        <v>56</v>
      </c>
      <c r="F5" s="32" t="s">
        <v>13</v>
      </c>
      <c r="G5" s="32" t="s">
        <v>13</v>
      </c>
      <c r="H5" s="32" t="s">
        <v>13</v>
      </c>
      <c r="I5" s="32"/>
      <c r="J5" s="32"/>
      <c r="K5" s="94"/>
      <c r="L5" s="30"/>
      <c r="M5" s="30"/>
      <c r="N5" s="30"/>
      <c r="O5" s="30"/>
      <c r="P5" s="30"/>
      <c r="Q5" s="30"/>
      <c r="R5" s="30"/>
    </row>
    <row r="6" spans="2:18" ht="15" customHeight="1" x14ac:dyDescent="0.25">
      <c r="B6" s="69">
        <v>1</v>
      </c>
      <c r="C6" s="70">
        <v>505078</v>
      </c>
      <c r="D6" s="70">
        <v>240981</v>
      </c>
      <c r="E6" s="70">
        <v>264097</v>
      </c>
      <c r="F6" s="127">
        <v>100</v>
      </c>
      <c r="G6" s="127">
        <v>47.7</v>
      </c>
      <c r="H6" s="127">
        <v>52.3</v>
      </c>
      <c r="I6" s="71">
        <v>4.2</v>
      </c>
      <c r="J6" s="70">
        <v>352</v>
      </c>
      <c r="K6" s="70">
        <v>172</v>
      </c>
      <c r="L6" s="76"/>
      <c r="M6" s="76"/>
      <c r="N6" s="57"/>
      <c r="O6" s="77"/>
      <c r="P6" s="77"/>
      <c r="Q6" s="77"/>
      <c r="R6" s="77"/>
    </row>
    <row r="7" spans="2:18" ht="15" customHeight="1" x14ac:dyDescent="0.25">
      <c r="B7" s="69">
        <v>2</v>
      </c>
      <c r="C7" s="70">
        <v>880588</v>
      </c>
      <c r="D7" s="70">
        <v>519708</v>
      </c>
      <c r="E7" s="70">
        <v>360880</v>
      </c>
      <c r="F7" s="127">
        <v>100</v>
      </c>
      <c r="G7" s="127">
        <v>59</v>
      </c>
      <c r="H7" s="127">
        <v>41</v>
      </c>
      <c r="I7" s="71">
        <v>4.5</v>
      </c>
      <c r="J7" s="70">
        <v>294</v>
      </c>
      <c r="K7" s="70">
        <v>122</v>
      </c>
      <c r="L7" s="42"/>
      <c r="M7" s="42"/>
      <c r="N7" s="42"/>
      <c r="O7" s="42"/>
      <c r="P7" s="43"/>
      <c r="Q7" s="43"/>
      <c r="R7" s="42"/>
    </row>
    <row r="8" spans="2:18" ht="15" customHeight="1" x14ac:dyDescent="0.25">
      <c r="B8" s="69">
        <v>3</v>
      </c>
      <c r="C8" s="70">
        <v>1210178</v>
      </c>
      <c r="D8" s="70">
        <v>884886</v>
      </c>
      <c r="E8" s="70">
        <v>325292</v>
      </c>
      <c r="F8" s="127">
        <v>100</v>
      </c>
      <c r="G8" s="127">
        <v>73.099999999999994</v>
      </c>
      <c r="H8" s="127">
        <v>26.9</v>
      </c>
      <c r="I8" s="71">
        <v>4.8</v>
      </c>
      <c r="J8" s="70">
        <v>171</v>
      </c>
      <c r="K8" s="70">
        <v>103</v>
      </c>
      <c r="L8" s="40"/>
      <c r="M8" s="40"/>
      <c r="N8" s="40"/>
      <c r="O8" s="41"/>
      <c r="P8" s="40"/>
      <c r="Q8" s="40"/>
      <c r="R8" s="40"/>
    </row>
    <row r="9" spans="2:18" ht="15" customHeight="1" x14ac:dyDescent="0.25">
      <c r="B9" s="69">
        <v>4</v>
      </c>
      <c r="C9" s="70">
        <v>1350508</v>
      </c>
      <c r="D9" s="70">
        <v>965266</v>
      </c>
      <c r="E9" s="70">
        <v>385242</v>
      </c>
      <c r="F9" s="127">
        <v>100</v>
      </c>
      <c r="G9" s="127">
        <v>71.5</v>
      </c>
      <c r="H9" s="127">
        <v>28.5</v>
      </c>
      <c r="I9" s="71">
        <v>4.2</v>
      </c>
      <c r="J9" s="70">
        <v>172</v>
      </c>
      <c r="K9" s="70">
        <v>94</v>
      </c>
      <c r="L9" s="40"/>
      <c r="M9" s="40"/>
      <c r="N9" s="40"/>
      <c r="O9" s="41"/>
      <c r="P9" s="40"/>
      <c r="Q9" s="40"/>
      <c r="R9" s="45"/>
    </row>
    <row r="10" spans="2:18" ht="15" customHeight="1" x14ac:dyDescent="0.25">
      <c r="B10" s="69">
        <v>5</v>
      </c>
      <c r="C10" s="70">
        <v>1374142</v>
      </c>
      <c r="D10" s="70">
        <v>953131</v>
      </c>
      <c r="E10" s="70">
        <v>421011</v>
      </c>
      <c r="F10" s="127">
        <v>100</v>
      </c>
      <c r="G10" s="127">
        <v>69.400000000000006</v>
      </c>
      <c r="H10" s="127">
        <v>30.6</v>
      </c>
      <c r="I10" s="71">
        <v>3.6</v>
      </c>
      <c r="J10" s="70">
        <v>155</v>
      </c>
      <c r="K10" s="70">
        <v>76</v>
      </c>
      <c r="L10" s="40"/>
      <c r="M10" s="40"/>
      <c r="N10" s="40"/>
      <c r="O10" s="41"/>
      <c r="P10" s="40"/>
      <c r="Q10" s="40"/>
      <c r="R10" s="45"/>
    </row>
    <row r="11" spans="2:18" ht="15" customHeight="1" x14ac:dyDescent="0.25">
      <c r="B11" s="69">
        <v>6</v>
      </c>
      <c r="C11" s="70">
        <v>1485904</v>
      </c>
      <c r="D11" s="70">
        <v>970530</v>
      </c>
      <c r="E11" s="70">
        <v>515374</v>
      </c>
      <c r="F11" s="127">
        <v>100</v>
      </c>
      <c r="G11" s="127">
        <v>65.3</v>
      </c>
      <c r="H11" s="127">
        <v>34.700000000000003</v>
      </c>
      <c r="I11" s="71">
        <v>3.3</v>
      </c>
      <c r="J11" s="70">
        <v>129</v>
      </c>
      <c r="K11" s="70">
        <v>47</v>
      </c>
      <c r="L11" s="40"/>
      <c r="M11" s="40"/>
      <c r="N11" s="40"/>
      <c r="O11" s="41"/>
      <c r="P11" s="40"/>
      <c r="Q11" s="40"/>
      <c r="R11" s="45"/>
    </row>
    <row r="12" spans="2:18" ht="15" customHeight="1" x14ac:dyDescent="0.25">
      <c r="B12" s="69">
        <v>7</v>
      </c>
      <c r="C12" s="70">
        <v>1545916</v>
      </c>
      <c r="D12" s="70">
        <v>1086625</v>
      </c>
      <c r="E12" s="70">
        <v>459292</v>
      </c>
      <c r="F12" s="127">
        <v>100</v>
      </c>
      <c r="G12" s="127">
        <v>70.3</v>
      </c>
      <c r="H12" s="127">
        <v>29.7</v>
      </c>
      <c r="I12" s="71">
        <v>2.8</v>
      </c>
      <c r="J12" s="70">
        <v>146</v>
      </c>
      <c r="K12" s="70">
        <v>48</v>
      </c>
      <c r="L12" s="40"/>
      <c r="M12" s="40"/>
      <c r="N12" s="40"/>
      <c r="O12" s="41"/>
      <c r="P12" s="40"/>
      <c r="Q12" s="40"/>
      <c r="R12" s="45"/>
    </row>
    <row r="13" spans="2:18" ht="15" customHeight="1" x14ac:dyDescent="0.25">
      <c r="B13" s="69">
        <v>8</v>
      </c>
      <c r="C13" s="70">
        <v>1993744</v>
      </c>
      <c r="D13" s="70">
        <v>1377272</v>
      </c>
      <c r="E13" s="70">
        <v>616472</v>
      </c>
      <c r="F13" s="127">
        <v>100</v>
      </c>
      <c r="G13" s="127">
        <v>69.099999999999994</v>
      </c>
      <c r="H13" s="127">
        <v>30.9</v>
      </c>
      <c r="I13" s="71">
        <v>2.9</v>
      </c>
      <c r="J13" s="70">
        <v>116</v>
      </c>
      <c r="K13" s="70">
        <v>39</v>
      </c>
      <c r="L13" s="40"/>
      <c r="M13" s="40"/>
      <c r="N13" s="40"/>
      <c r="O13" s="41"/>
      <c r="P13" s="40"/>
      <c r="Q13" s="40"/>
      <c r="R13" s="45"/>
    </row>
    <row r="14" spans="2:18" ht="15" customHeight="1" x14ac:dyDescent="0.25">
      <c r="B14" s="69">
        <v>9</v>
      </c>
      <c r="C14" s="70">
        <v>2556500</v>
      </c>
      <c r="D14" s="70">
        <v>1861440</v>
      </c>
      <c r="E14" s="70">
        <v>695059</v>
      </c>
      <c r="F14" s="127">
        <v>100</v>
      </c>
      <c r="G14" s="127">
        <v>72.8</v>
      </c>
      <c r="H14" s="127">
        <v>27.2</v>
      </c>
      <c r="I14" s="71">
        <v>2.7</v>
      </c>
      <c r="J14" s="70">
        <v>83</v>
      </c>
      <c r="K14" s="70">
        <v>28</v>
      </c>
      <c r="L14" s="43"/>
      <c r="M14" s="43"/>
      <c r="N14" s="43"/>
      <c r="O14" s="42"/>
      <c r="P14" s="43"/>
      <c r="Q14" s="43"/>
      <c r="R14" s="57"/>
    </row>
    <row r="15" spans="2:18" ht="15" customHeight="1" x14ac:dyDescent="0.25">
      <c r="B15" s="69">
        <v>10</v>
      </c>
      <c r="C15" s="70">
        <v>3555859</v>
      </c>
      <c r="D15" s="70">
        <v>2560424</v>
      </c>
      <c r="E15" s="70">
        <v>995435</v>
      </c>
      <c r="F15" s="127">
        <v>100</v>
      </c>
      <c r="G15" s="127">
        <v>72</v>
      </c>
      <c r="H15" s="127">
        <v>28</v>
      </c>
      <c r="I15" s="71">
        <v>1.8</v>
      </c>
      <c r="J15" s="70">
        <v>77</v>
      </c>
      <c r="K15" s="70">
        <v>29</v>
      </c>
      <c r="L15" s="40"/>
      <c r="M15" s="40"/>
      <c r="N15" s="40"/>
      <c r="O15" s="41"/>
      <c r="P15" s="40"/>
      <c r="Q15" s="40"/>
      <c r="R15" s="45"/>
    </row>
    <row r="16" spans="2:18" ht="15" customHeight="1" x14ac:dyDescent="0.25">
      <c r="B16" s="84" t="s">
        <v>33</v>
      </c>
      <c r="C16" s="75">
        <v>16458418</v>
      </c>
      <c r="D16" s="96">
        <v>11420264</v>
      </c>
      <c r="E16" s="75">
        <v>5038153</v>
      </c>
      <c r="F16" s="128">
        <v>100</v>
      </c>
      <c r="G16" s="128">
        <v>69.400000000000006</v>
      </c>
      <c r="H16" s="128">
        <v>30.6</v>
      </c>
      <c r="I16" s="73">
        <v>3.5</v>
      </c>
      <c r="J16" s="75">
        <v>164</v>
      </c>
      <c r="K16" s="75">
        <v>75</v>
      </c>
      <c r="L16" s="40"/>
      <c r="M16" s="40"/>
      <c r="N16" s="40"/>
      <c r="O16" s="41"/>
      <c r="P16" s="40"/>
      <c r="Q16" s="40"/>
      <c r="R16" s="45"/>
    </row>
    <row r="17" spans="2:18" ht="15" customHeight="1" x14ac:dyDescent="0.25">
      <c r="B17" s="65" t="s">
        <v>32</v>
      </c>
      <c r="C17" s="63"/>
      <c r="D17" s="66"/>
      <c r="E17" s="63"/>
      <c r="F17" s="63"/>
      <c r="G17" s="63"/>
      <c r="H17" s="63"/>
      <c r="I17" s="63"/>
      <c r="J17" s="40"/>
      <c r="K17" s="40"/>
      <c r="L17" s="40"/>
      <c r="M17" s="40"/>
      <c r="N17" s="40"/>
      <c r="O17" s="41"/>
      <c r="P17" s="40"/>
      <c r="Q17" s="40"/>
      <c r="R17" s="45"/>
    </row>
    <row r="18" spans="2:18" ht="15" customHeight="1" x14ac:dyDescent="0.25">
      <c r="B18" s="46"/>
      <c r="C18" s="40"/>
      <c r="D18" s="54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0"/>
      <c r="Q18" s="40"/>
      <c r="R18" s="45"/>
    </row>
    <row r="19" spans="2:18" ht="15" customHeight="1" x14ac:dyDescent="0.25">
      <c r="B19" s="46"/>
      <c r="C19" s="40"/>
      <c r="D19" s="54"/>
      <c r="E19" s="40"/>
      <c r="F19" s="40"/>
      <c r="G19" s="40"/>
      <c r="H19" s="40"/>
      <c r="I19" s="40"/>
      <c r="J19" s="40"/>
      <c r="K19" s="45"/>
    </row>
    <row r="20" spans="2:18" ht="15" customHeight="1" x14ac:dyDescent="0.25">
      <c r="B20" s="46"/>
      <c r="C20" s="40"/>
      <c r="D20" s="54"/>
      <c r="E20" s="40"/>
      <c r="F20" s="40"/>
      <c r="G20" s="40"/>
      <c r="H20" s="40"/>
      <c r="I20" s="40"/>
      <c r="J20" s="40"/>
      <c r="K20" s="45"/>
    </row>
    <row r="21" spans="2:18" ht="15" customHeight="1" x14ac:dyDescent="0.25">
      <c r="B21" s="55"/>
      <c r="C21" s="43"/>
      <c r="D21" s="56"/>
      <c r="E21" s="43"/>
      <c r="F21" s="43"/>
      <c r="G21" s="43"/>
      <c r="H21" s="43"/>
      <c r="I21" s="43"/>
      <c r="J21" s="43"/>
      <c r="K21" s="57"/>
    </row>
    <row r="22" spans="2:18" ht="15" customHeight="1" x14ac:dyDescent="0.25">
      <c r="B22" s="46"/>
      <c r="C22" s="40"/>
      <c r="D22" s="54"/>
      <c r="E22" s="40"/>
      <c r="F22" s="40"/>
      <c r="G22" s="40"/>
      <c r="H22" s="40"/>
      <c r="I22" s="40"/>
      <c r="J22" s="40"/>
      <c r="K22" s="45"/>
    </row>
    <row r="23" spans="2:18" ht="15" customHeight="1" x14ac:dyDescent="0.25">
      <c r="B23" s="46"/>
      <c r="C23" s="40"/>
      <c r="D23" s="54"/>
      <c r="E23" s="40"/>
      <c r="F23" s="40"/>
      <c r="G23" s="40"/>
      <c r="H23" s="40"/>
      <c r="I23" s="40"/>
      <c r="J23" s="40"/>
      <c r="K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5"/>
    </row>
    <row r="25" spans="2:18" ht="15" customHeight="1" x14ac:dyDescent="0.25">
      <c r="B25" s="46"/>
      <c r="C25" s="40"/>
      <c r="D25" s="54"/>
      <c r="E25" s="40"/>
      <c r="F25" s="40"/>
      <c r="G25" s="40"/>
      <c r="H25" s="40"/>
      <c r="I25" s="40"/>
      <c r="J25" s="40"/>
      <c r="K25" s="45"/>
    </row>
    <row r="26" spans="2:18" ht="15" customHeight="1" x14ac:dyDescent="0.25">
      <c r="B26" s="58"/>
      <c r="C26" s="43"/>
      <c r="D26" s="59"/>
      <c r="E26" s="43"/>
      <c r="F26" s="43"/>
      <c r="G26" s="43"/>
      <c r="H26" s="43"/>
      <c r="I26" s="43"/>
      <c r="J26" s="43"/>
      <c r="K26" s="57"/>
    </row>
    <row r="27" spans="2:18" ht="15" customHeight="1" x14ac:dyDescent="0.25">
      <c r="B27" s="60"/>
      <c r="C27" s="40"/>
      <c r="D27" s="61"/>
      <c r="E27" s="40"/>
      <c r="F27" s="40"/>
      <c r="G27" s="40"/>
      <c r="H27" s="40"/>
      <c r="I27" s="40"/>
      <c r="J27" s="40"/>
      <c r="K27" s="45"/>
    </row>
    <row r="28" spans="2:18" ht="15" customHeight="1" x14ac:dyDescent="0.25">
      <c r="B28" s="60"/>
      <c r="C28" s="40"/>
      <c r="D28" s="61"/>
      <c r="E28" s="40"/>
      <c r="F28" s="40"/>
      <c r="G28" s="40"/>
      <c r="H28" s="40"/>
      <c r="I28" s="40"/>
      <c r="J28" s="40"/>
      <c r="K28" s="45"/>
    </row>
    <row r="29" spans="2:18" ht="15" customHeight="1" x14ac:dyDescent="0.25">
      <c r="B29" s="53"/>
      <c r="C29" s="43"/>
      <c r="D29" s="62"/>
      <c r="E29" s="43"/>
      <c r="F29" s="43"/>
      <c r="G29" s="43"/>
      <c r="H29" s="43"/>
      <c r="I29" s="43"/>
      <c r="J29" s="43"/>
      <c r="K29" s="57"/>
    </row>
    <row r="30" spans="2:18" ht="15" customHeight="1" x14ac:dyDescent="0.25">
      <c r="B30" s="46"/>
      <c r="C30" s="63"/>
      <c r="D30" s="54"/>
      <c r="E30" s="40"/>
      <c r="F30" s="40"/>
      <c r="G30" s="40"/>
      <c r="H30" s="40"/>
      <c r="I30" s="40"/>
      <c r="J30" s="63"/>
      <c r="K30" s="64"/>
    </row>
    <row r="31" spans="2:18" ht="15" customHeight="1" x14ac:dyDescent="0.25">
      <c r="B31" s="46"/>
      <c r="C31" s="63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63"/>
      <c r="O31" s="44"/>
      <c r="P31" s="63"/>
      <c r="Q31" s="63"/>
      <c r="R31" s="64"/>
    </row>
    <row r="32" spans="2:18" ht="15" customHeight="1" x14ac:dyDescent="0.25">
      <c r="B32" s="46"/>
      <c r="C32" s="63"/>
      <c r="D32" s="54"/>
      <c r="E32" s="40"/>
      <c r="F32" s="40"/>
      <c r="G32" s="40"/>
      <c r="H32" s="40"/>
      <c r="I32" s="40"/>
      <c r="J32" s="40"/>
      <c r="K32" s="40"/>
      <c r="L32" s="40"/>
      <c r="M32" s="40"/>
      <c r="N32" s="63"/>
      <c r="O32" s="44"/>
      <c r="P32" s="63"/>
      <c r="Q32" s="63"/>
      <c r="R32" s="64"/>
    </row>
    <row r="33" spans="2:18" ht="15" customHeight="1" x14ac:dyDescent="0.25">
      <c r="B33" s="46"/>
      <c r="C33" s="63"/>
      <c r="D33" s="5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4"/>
      <c r="P33" s="63"/>
      <c r="Q33" s="63"/>
      <c r="R33" s="64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2:18" x14ac:dyDescent="0.25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2:18" x14ac:dyDescent="0.25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"/>
  <sheetViews>
    <sheetView showGridLines="0" topLeftCell="E1" zoomScale="90" zoomScaleNormal="90" workbookViewId="0">
      <selection activeCell="L9" sqref="L9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25" ht="30.75" customHeight="1" x14ac:dyDescent="0.25">
      <c r="A1" s="29"/>
      <c r="W1" s="111"/>
      <c r="X1" s="111"/>
      <c r="Y1" s="111"/>
    </row>
    <row r="2" spans="1:25" ht="57" customHeight="1" x14ac:dyDescent="0.25">
      <c r="B2" s="139" t="s">
        <v>63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5" x14ac:dyDescent="0.25">
      <c r="B3" s="134"/>
      <c r="C3" s="136">
        <v>2016</v>
      </c>
      <c r="D3" s="137"/>
      <c r="E3" s="138"/>
      <c r="F3" s="136">
        <v>2017</v>
      </c>
      <c r="G3" s="137"/>
      <c r="H3" s="137"/>
      <c r="I3" s="138"/>
      <c r="J3" s="136">
        <v>2018</v>
      </c>
      <c r="K3" s="137"/>
      <c r="L3" s="137"/>
      <c r="M3" s="138"/>
      <c r="N3" s="136">
        <v>2019</v>
      </c>
      <c r="O3" s="137"/>
      <c r="P3" s="137"/>
      <c r="Q3" s="138"/>
      <c r="R3" s="136">
        <v>2020</v>
      </c>
      <c r="S3" s="137"/>
      <c r="T3" s="137"/>
      <c r="U3" s="138"/>
      <c r="V3" s="160">
        <v>2021</v>
      </c>
      <c r="W3" s="160"/>
    </row>
    <row r="4" spans="1:25" x14ac:dyDescent="0.25">
      <c r="B4" s="135"/>
      <c r="C4" s="32" t="s">
        <v>16</v>
      </c>
      <c r="D4" s="32" t="s">
        <v>17</v>
      </c>
      <c r="E4" s="32" t="s">
        <v>18</v>
      </c>
      <c r="F4" s="32" t="s">
        <v>19</v>
      </c>
      <c r="G4" s="32" t="s">
        <v>16</v>
      </c>
      <c r="H4" s="32" t="s">
        <v>17</v>
      </c>
      <c r="I4" s="32" t="s">
        <v>18</v>
      </c>
      <c r="J4" s="32" t="s">
        <v>19</v>
      </c>
      <c r="K4" s="32" t="s">
        <v>16</v>
      </c>
      <c r="L4" s="32" t="s">
        <v>17</v>
      </c>
      <c r="M4" s="32" t="s">
        <v>18</v>
      </c>
      <c r="N4" s="32" t="s">
        <v>19</v>
      </c>
      <c r="O4" s="32" t="s">
        <v>16</v>
      </c>
      <c r="P4" s="32" t="s">
        <v>17</v>
      </c>
      <c r="Q4" s="32" t="s">
        <v>18</v>
      </c>
      <c r="R4" s="32" t="s">
        <v>19</v>
      </c>
      <c r="S4" s="33" t="s">
        <v>20</v>
      </c>
      <c r="T4" s="33" t="s">
        <v>17</v>
      </c>
      <c r="U4" s="33" t="s">
        <v>60</v>
      </c>
      <c r="V4" s="32" t="s">
        <v>19</v>
      </c>
      <c r="W4" s="32" t="s">
        <v>16</v>
      </c>
    </row>
    <row r="5" spans="1:25" x14ac:dyDescent="0.25">
      <c r="B5" s="47" t="s">
        <v>21</v>
      </c>
      <c r="C5" s="122">
        <v>10</v>
      </c>
      <c r="D5" s="122">
        <v>8</v>
      </c>
      <c r="E5" s="122">
        <v>10</v>
      </c>
      <c r="F5" s="122">
        <v>10</v>
      </c>
      <c r="G5" s="122">
        <v>8</v>
      </c>
      <c r="H5" s="122">
        <v>10</v>
      </c>
      <c r="I5" s="122">
        <v>10</v>
      </c>
      <c r="J5" s="122">
        <v>9</v>
      </c>
      <c r="K5" s="122">
        <v>11</v>
      </c>
      <c r="L5" s="122">
        <v>10</v>
      </c>
      <c r="M5" s="122">
        <v>9</v>
      </c>
      <c r="N5" s="122">
        <v>14</v>
      </c>
      <c r="O5" s="122">
        <v>8</v>
      </c>
      <c r="P5" s="122">
        <v>12</v>
      </c>
      <c r="Q5" s="122">
        <v>12</v>
      </c>
      <c r="R5" s="122">
        <v>12</v>
      </c>
      <c r="S5" s="122">
        <v>12</v>
      </c>
      <c r="T5" s="122">
        <v>13</v>
      </c>
      <c r="U5" s="122">
        <v>10</v>
      </c>
      <c r="V5" s="122">
        <v>13</v>
      </c>
      <c r="W5" s="159">
        <v>10</v>
      </c>
    </row>
    <row r="6" spans="1:25" x14ac:dyDescent="0.25">
      <c r="B6" s="47" t="s">
        <v>22</v>
      </c>
      <c r="C6" s="70">
        <v>13</v>
      </c>
      <c r="D6" s="70">
        <v>13</v>
      </c>
      <c r="E6" s="70">
        <v>13</v>
      </c>
      <c r="F6" s="122">
        <v>12</v>
      </c>
      <c r="G6" s="122">
        <v>10</v>
      </c>
      <c r="H6" s="122">
        <v>12</v>
      </c>
      <c r="I6" s="122">
        <v>12</v>
      </c>
      <c r="J6" s="122">
        <v>12</v>
      </c>
      <c r="K6" s="122">
        <v>13</v>
      </c>
      <c r="L6" s="122">
        <v>14</v>
      </c>
      <c r="M6" s="122">
        <v>13</v>
      </c>
      <c r="N6" s="122">
        <v>16</v>
      </c>
      <c r="O6" s="122">
        <v>11</v>
      </c>
      <c r="P6" s="122">
        <v>14</v>
      </c>
      <c r="Q6" s="122">
        <v>14</v>
      </c>
      <c r="R6" s="122">
        <v>13</v>
      </c>
      <c r="S6" s="122">
        <v>16</v>
      </c>
      <c r="T6" s="122">
        <v>14</v>
      </c>
      <c r="U6" s="122">
        <v>15</v>
      </c>
      <c r="V6" s="122">
        <v>17</v>
      </c>
      <c r="W6" s="159">
        <v>14</v>
      </c>
    </row>
    <row r="7" spans="1:25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5" ht="38.25" customHeight="1" x14ac:dyDescent="0.25"/>
    <row r="9" spans="1:25" ht="28.5" customHeight="1" x14ac:dyDescent="0.25"/>
  </sheetData>
  <mergeCells count="8">
    <mergeCell ref="R3:U3"/>
    <mergeCell ref="B3:B4"/>
    <mergeCell ref="C3:E3"/>
    <mergeCell ref="F3:I3"/>
    <mergeCell ref="J3:M3"/>
    <mergeCell ref="N3:Q3"/>
    <mergeCell ref="V3:W3"/>
    <mergeCell ref="B2:W2"/>
  </mergeCells>
  <phoneticPr fontId="7" type="noConversion"/>
  <pageMargins left="0.7" right="0.7" top="0.75" bottom="0.75" header="0.3" footer="0.3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7"/>
  <sheetViews>
    <sheetView showGridLines="0" zoomScale="90" zoomScaleNormal="90" workbookViewId="0">
      <selection activeCell="I11" sqref="I11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49"/>
      <c r="O2" s="49"/>
      <c r="P2" s="49"/>
      <c r="Q2" s="49"/>
      <c r="R2" s="49"/>
    </row>
    <row r="3" spans="2:18" x14ac:dyDescent="0.25">
      <c r="B3" s="140"/>
      <c r="C3" s="136">
        <v>2016</v>
      </c>
      <c r="D3" s="137"/>
      <c r="E3" s="136">
        <v>2017</v>
      </c>
      <c r="F3" s="137"/>
      <c r="G3" s="136">
        <v>2018</v>
      </c>
      <c r="H3" s="137"/>
      <c r="I3" s="136">
        <v>2019</v>
      </c>
      <c r="J3" s="137"/>
      <c r="K3" s="136">
        <v>2020</v>
      </c>
      <c r="L3" s="138"/>
      <c r="M3" s="123">
        <v>2021</v>
      </c>
      <c r="N3" s="49"/>
      <c r="O3" s="48"/>
      <c r="P3" s="48"/>
      <c r="Q3" s="48"/>
      <c r="R3" s="48"/>
    </row>
    <row r="4" spans="2:18" x14ac:dyDescent="0.25">
      <c r="B4" s="140"/>
      <c r="C4" s="32" t="s">
        <v>16</v>
      </c>
      <c r="D4" s="32" t="s">
        <v>18</v>
      </c>
      <c r="E4" s="32" t="s">
        <v>16</v>
      </c>
      <c r="F4" s="32" t="s">
        <v>18</v>
      </c>
      <c r="G4" s="32" t="s">
        <v>16</v>
      </c>
      <c r="H4" s="32" t="s">
        <v>18</v>
      </c>
      <c r="I4" s="32" t="s">
        <v>16</v>
      </c>
      <c r="J4" s="32" t="s">
        <v>18</v>
      </c>
      <c r="K4" s="27" t="s">
        <v>16</v>
      </c>
      <c r="L4" s="32" t="s">
        <v>18</v>
      </c>
      <c r="M4" s="124" t="s">
        <v>16</v>
      </c>
      <c r="N4" s="48"/>
      <c r="O4" s="48"/>
      <c r="P4" s="48"/>
      <c r="Q4" s="48"/>
      <c r="R4" s="48"/>
    </row>
    <row r="5" spans="2:18" x14ac:dyDescent="0.25">
      <c r="B5" s="101" t="s">
        <v>21</v>
      </c>
      <c r="C5" s="70">
        <v>10</v>
      </c>
      <c r="D5" s="70">
        <v>10</v>
      </c>
      <c r="E5" s="70">
        <v>8</v>
      </c>
      <c r="F5" s="70">
        <v>10</v>
      </c>
      <c r="G5" s="70">
        <v>11</v>
      </c>
      <c r="H5" s="70">
        <v>9</v>
      </c>
      <c r="I5" s="70">
        <v>8</v>
      </c>
      <c r="J5" s="70">
        <v>12</v>
      </c>
      <c r="K5" s="115">
        <v>12</v>
      </c>
      <c r="L5" s="70">
        <v>10</v>
      </c>
      <c r="M5" s="159">
        <v>10</v>
      </c>
      <c r="N5" s="31"/>
      <c r="O5" s="31"/>
      <c r="P5" s="31"/>
      <c r="Q5" s="31"/>
      <c r="R5" s="31"/>
    </row>
    <row r="6" spans="2:18" x14ac:dyDescent="0.25">
      <c r="B6" s="47" t="s">
        <v>22</v>
      </c>
      <c r="C6" s="70">
        <v>13</v>
      </c>
      <c r="D6" s="70">
        <v>13</v>
      </c>
      <c r="E6" s="70">
        <v>10</v>
      </c>
      <c r="F6" s="70">
        <v>12</v>
      </c>
      <c r="G6" s="70">
        <v>13</v>
      </c>
      <c r="H6" s="70">
        <v>13</v>
      </c>
      <c r="I6" s="70">
        <v>11</v>
      </c>
      <c r="J6" s="70">
        <v>14</v>
      </c>
      <c r="K6" s="115">
        <v>16</v>
      </c>
      <c r="L6" s="70">
        <v>15</v>
      </c>
      <c r="M6" s="159">
        <v>14</v>
      </c>
    </row>
    <row r="7" spans="2:18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</row>
  </sheetData>
  <mergeCells count="7">
    <mergeCell ref="B2:M2"/>
    <mergeCell ref="B3:B4"/>
    <mergeCell ref="C3:D3"/>
    <mergeCell ref="E3:F3"/>
    <mergeCell ref="G3:H3"/>
    <mergeCell ref="I3:J3"/>
    <mergeCell ref="K3:L3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7"/>
  <sheetViews>
    <sheetView showGridLines="0" zoomScale="90" zoomScaleNormal="90" workbookViewId="0">
      <selection activeCell="B1" sqref="B1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40" t="s">
        <v>61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49"/>
      <c r="N2" s="49"/>
      <c r="O2" s="49"/>
      <c r="P2" s="49"/>
      <c r="Q2" s="49"/>
      <c r="R2" s="49"/>
    </row>
    <row r="3" spans="2:18" x14ac:dyDescent="0.25">
      <c r="B3" s="50"/>
      <c r="C3" s="51">
        <v>2016</v>
      </c>
      <c r="D3" s="137">
        <v>2017</v>
      </c>
      <c r="E3" s="137"/>
      <c r="F3" s="137">
        <v>2018</v>
      </c>
      <c r="G3" s="137"/>
      <c r="H3" s="137">
        <v>2019</v>
      </c>
      <c r="I3" s="137"/>
      <c r="J3" s="137">
        <v>2020</v>
      </c>
      <c r="K3" s="137"/>
      <c r="L3" s="112">
        <v>2021</v>
      </c>
      <c r="M3" s="48"/>
      <c r="N3" s="48"/>
      <c r="O3" s="48"/>
      <c r="P3" s="48"/>
      <c r="Q3" s="48"/>
      <c r="R3" s="48"/>
    </row>
    <row r="4" spans="2:18" x14ac:dyDescent="0.25">
      <c r="B4" s="52"/>
      <c r="C4" s="32" t="s">
        <v>17</v>
      </c>
      <c r="D4" s="32" t="s">
        <v>19</v>
      </c>
      <c r="E4" s="32" t="s">
        <v>17</v>
      </c>
      <c r="F4" s="32" t="s">
        <v>19</v>
      </c>
      <c r="G4" s="32" t="s">
        <v>17</v>
      </c>
      <c r="H4" s="32" t="s">
        <v>19</v>
      </c>
      <c r="I4" s="32" t="s">
        <v>17</v>
      </c>
      <c r="J4" s="33" t="s">
        <v>19</v>
      </c>
      <c r="K4" s="33" t="s">
        <v>17</v>
      </c>
      <c r="L4" s="33" t="s">
        <v>19</v>
      </c>
      <c r="M4" s="48"/>
      <c r="N4" s="48"/>
      <c r="O4" s="48"/>
      <c r="P4" s="48"/>
      <c r="Q4" s="48"/>
      <c r="R4" s="48"/>
    </row>
    <row r="5" spans="2:18" x14ac:dyDescent="0.25">
      <c r="B5" s="101" t="s">
        <v>21</v>
      </c>
      <c r="C5" s="70">
        <v>11</v>
      </c>
      <c r="D5" s="122">
        <v>10</v>
      </c>
      <c r="E5" s="122">
        <v>10</v>
      </c>
      <c r="F5" s="122">
        <v>9</v>
      </c>
      <c r="G5" s="122">
        <v>10</v>
      </c>
      <c r="H5" s="122">
        <v>14</v>
      </c>
      <c r="I5" s="122">
        <v>12</v>
      </c>
      <c r="J5" s="122">
        <v>12</v>
      </c>
      <c r="K5" s="122">
        <v>13</v>
      </c>
      <c r="L5" s="122">
        <v>13</v>
      </c>
      <c r="M5" s="31"/>
      <c r="N5" s="31"/>
      <c r="O5" s="31"/>
      <c r="P5" s="31"/>
      <c r="Q5" s="31"/>
      <c r="R5" s="31"/>
    </row>
    <row r="6" spans="2:18" x14ac:dyDescent="0.25">
      <c r="B6" s="47" t="s">
        <v>22</v>
      </c>
      <c r="C6" s="70">
        <v>13</v>
      </c>
      <c r="D6" s="122">
        <v>12</v>
      </c>
      <c r="E6" s="122">
        <v>12</v>
      </c>
      <c r="F6" s="122">
        <v>12</v>
      </c>
      <c r="G6" s="122">
        <v>14</v>
      </c>
      <c r="H6" s="122">
        <v>16</v>
      </c>
      <c r="I6" s="122">
        <v>14</v>
      </c>
      <c r="J6" s="122">
        <v>13</v>
      </c>
      <c r="K6" s="122">
        <v>14</v>
      </c>
      <c r="L6" s="122">
        <v>17</v>
      </c>
    </row>
    <row r="7" spans="2:18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</row>
  </sheetData>
  <mergeCells count="5">
    <mergeCell ref="D3:E3"/>
    <mergeCell ref="F3:G3"/>
    <mergeCell ref="H3:I3"/>
    <mergeCell ref="J3:K3"/>
    <mergeCell ref="B2:L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69"/>
  <sheetViews>
    <sheetView showGridLines="0" topLeftCell="B2" zoomScale="90" zoomScaleNormal="90" workbookViewId="0">
      <selection activeCell="K7" sqref="K7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142" t="s">
        <v>65</v>
      </c>
      <c r="C2" s="142"/>
      <c r="D2" s="142"/>
      <c r="E2" s="142"/>
      <c r="F2" s="142"/>
      <c r="G2" s="142"/>
      <c r="H2" s="142"/>
      <c r="I2" s="142"/>
      <c r="J2" s="78"/>
      <c r="K2" s="78"/>
      <c r="L2" s="78"/>
      <c r="M2" s="78"/>
      <c r="N2" s="78"/>
      <c r="O2" s="78"/>
      <c r="P2" s="78"/>
      <c r="Q2" s="78"/>
      <c r="R2" s="78"/>
    </row>
    <row r="3" spans="2:18" ht="15" customHeight="1" x14ac:dyDescent="0.25">
      <c r="B3" s="140" t="s">
        <v>0</v>
      </c>
      <c r="C3" s="130" t="s">
        <v>1</v>
      </c>
      <c r="D3" s="134"/>
      <c r="E3" s="130" t="s">
        <v>2</v>
      </c>
      <c r="F3" s="134"/>
      <c r="G3" s="130" t="s">
        <v>24</v>
      </c>
      <c r="H3" s="141"/>
      <c r="I3" s="141"/>
      <c r="J3" s="30"/>
      <c r="K3" s="30"/>
      <c r="L3" s="30"/>
      <c r="M3" s="30"/>
      <c r="N3" s="30"/>
      <c r="O3" s="30"/>
      <c r="P3" s="30"/>
      <c r="Q3" s="30"/>
      <c r="R3" s="30"/>
    </row>
    <row r="4" spans="2:18" ht="40.5" customHeight="1" x14ac:dyDescent="0.25">
      <c r="B4" s="140"/>
      <c r="C4" s="32" t="s">
        <v>4</v>
      </c>
      <c r="D4" s="32" t="s">
        <v>5</v>
      </c>
      <c r="E4" s="32" t="s">
        <v>6</v>
      </c>
      <c r="F4" s="32" t="s">
        <v>7</v>
      </c>
      <c r="G4" s="32" t="s">
        <v>46</v>
      </c>
      <c r="H4" s="32" t="s">
        <v>9</v>
      </c>
      <c r="I4" s="33" t="s">
        <v>10</v>
      </c>
      <c r="J4" s="30"/>
      <c r="K4" s="30"/>
      <c r="L4" s="30"/>
      <c r="M4" s="30"/>
      <c r="N4" s="30"/>
      <c r="O4" s="30"/>
      <c r="P4" s="30"/>
      <c r="Q4" s="30"/>
      <c r="R4" s="30"/>
    </row>
    <row r="5" spans="2:18" ht="20.25" customHeight="1" x14ac:dyDescent="0.25">
      <c r="B5" s="141"/>
      <c r="C5" s="32" t="s">
        <v>12</v>
      </c>
      <c r="D5" s="32" t="s">
        <v>12</v>
      </c>
      <c r="E5" s="32"/>
      <c r="F5" s="32" t="s">
        <v>13</v>
      </c>
      <c r="G5" s="32" t="s">
        <v>12</v>
      </c>
      <c r="H5" s="32" t="s">
        <v>13</v>
      </c>
      <c r="I5" s="33" t="s">
        <v>12</v>
      </c>
      <c r="J5" s="30"/>
      <c r="K5" s="30"/>
      <c r="L5" s="30"/>
      <c r="M5" s="30"/>
      <c r="N5" s="30"/>
      <c r="O5" s="30"/>
      <c r="P5" s="30"/>
      <c r="Q5" s="30"/>
      <c r="R5" s="30"/>
    </row>
    <row r="6" spans="2:18" ht="15" customHeight="1" x14ac:dyDescent="0.25">
      <c r="B6" s="69">
        <v>1</v>
      </c>
      <c r="C6" s="70">
        <v>250</v>
      </c>
      <c r="D6" s="70">
        <v>8800</v>
      </c>
      <c r="E6" s="70">
        <v>52004</v>
      </c>
      <c r="F6" s="127">
        <v>10.1</v>
      </c>
      <c r="G6" s="70">
        <v>262141</v>
      </c>
      <c r="H6" s="125">
        <v>1.6</v>
      </c>
      <c r="I6" s="70">
        <v>5041</v>
      </c>
      <c r="J6" s="77"/>
      <c r="K6" s="77"/>
      <c r="L6" s="77"/>
    </row>
    <row r="7" spans="2:18" ht="15" customHeight="1" x14ac:dyDescent="0.25">
      <c r="B7" s="69">
        <v>2</v>
      </c>
      <c r="C7" s="70">
        <v>9000</v>
      </c>
      <c r="D7" s="70">
        <v>13700</v>
      </c>
      <c r="E7" s="70">
        <v>51752</v>
      </c>
      <c r="F7" s="127">
        <v>10</v>
      </c>
      <c r="G7" s="70">
        <v>561711</v>
      </c>
      <c r="H7" s="125">
        <v>3.4</v>
      </c>
      <c r="I7" s="70">
        <v>10854</v>
      </c>
      <c r="J7" s="43"/>
      <c r="K7" s="42"/>
    </row>
    <row r="8" spans="2:18" ht="15" customHeight="1" x14ac:dyDescent="0.25">
      <c r="B8" s="69">
        <v>3</v>
      </c>
      <c r="C8" s="70">
        <v>13700</v>
      </c>
      <c r="D8" s="70">
        <v>18000</v>
      </c>
      <c r="E8" s="70">
        <v>51642</v>
      </c>
      <c r="F8" s="127">
        <v>10</v>
      </c>
      <c r="G8" s="70">
        <v>819032</v>
      </c>
      <c r="H8" s="125">
        <v>5</v>
      </c>
      <c r="I8" s="70">
        <v>15860</v>
      </c>
      <c r="J8" s="40"/>
      <c r="K8" s="40"/>
    </row>
    <row r="9" spans="2:18" ht="15" customHeight="1" x14ac:dyDescent="0.25">
      <c r="B9" s="69">
        <v>4</v>
      </c>
      <c r="C9" s="70">
        <v>18000</v>
      </c>
      <c r="D9" s="70">
        <v>20000</v>
      </c>
      <c r="E9" s="70">
        <v>51373</v>
      </c>
      <c r="F9" s="127">
        <v>9.9</v>
      </c>
      <c r="G9" s="70">
        <v>962608</v>
      </c>
      <c r="H9" s="125">
        <v>5.8</v>
      </c>
      <c r="I9" s="70">
        <v>18738</v>
      </c>
      <c r="J9" s="40"/>
      <c r="K9" s="45"/>
    </row>
    <row r="10" spans="2:18" ht="15" customHeight="1" x14ac:dyDescent="0.25">
      <c r="B10" s="69">
        <v>5</v>
      </c>
      <c r="C10" s="70">
        <v>20000</v>
      </c>
      <c r="D10" s="70">
        <v>22000</v>
      </c>
      <c r="E10" s="70">
        <v>51811</v>
      </c>
      <c r="F10" s="127">
        <v>10</v>
      </c>
      <c r="G10" s="70">
        <v>1058451</v>
      </c>
      <c r="H10" s="125">
        <v>6.4</v>
      </c>
      <c r="I10" s="70">
        <v>20429</v>
      </c>
      <c r="J10" s="40"/>
      <c r="K10" s="45"/>
    </row>
    <row r="11" spans="2:18" ht="15" customHeight="1" x14ac:dyDescent="0.25">
      <c r="B11" s="69">
        <v>6</v>
      </c>
      <c r="C11" s="70">
        <v>22000</v>
      </c>
      <c r="D11" s="70">
        <v>28000</v>
      </c>
      <c r="E11" s="70">
        <v>52130</v>
      </c>
      <c r="F11" s="127">
        <v>10.1</v>
      </c>
      <c r="G11" s="70">
        <v>1295514</v>
      </c>
      <c r="H11" s="125">
        <v>7.9</v>
      </c>
      <c r="I11" s="70">
        <v>24852</v>
      </c>
      <c r="J11" s="40"/>
      <c r="K11" s="45"/>
    </row>
    <row r="12" spans="2:18" ht="15" customHeight="1" x14ac:dyDescent="0.25">
      <c r="B12" s="69">
        <v>7</v>
      </c>
      <c r="C12" s="70">
        <v>28000</v>
      </c>
      <c r="D12" s="70">
        <v>35000</v>
      </c>
      <c r="E12" s="70">
        <v>51430</v>
      </c>
      <c r="F12" s="127">
        <v>10</v>
      </c>
      <c r="G12" s="70">
        <v>1574190</v>
      </c>
      <c r="H12" s="125">
        <v>9.6</v>
      </c>
      <c r="I12" s="70">
        <v>30608</v>
      </c>
      <c r="J12" s="43"/>
      <c r="K12" s="57"/>
    </row>
    <row r="13" spans="2:18" ht="15" customHeight="1" x14ac:dyDescent="0.25">
      <c r="B13" s="69">
        <v>8</v>
      </c>
      <c r="C13" s="70">
        <v>35000</v>
      </c>
      <c r="D13" s="70">
        <v>43000</v>
      </c>
      <c r="E13" s="70">
        <v>51366</v>
      </c>
      <c r="F13" s="127">
        <v>9.9</v>
      </c>
      <c r="G13" s="70">
        <v>2014020</v>
      </c>
      <c r="H13" s="125">
        <v>12.2</v>
      </c>
      <c r="I13" s="70">
        <v>39209</v>
      </c>
      <c r="J13" s="40"/>
      <c r="K13" s="45"/>
    </row>
    <row r="14" spans="2:18" ht="15" customHeight="1" x14ac:dyDescent="0.25">
      <c r="B14" s="69">
        <v>9</v>
      </c>
      <c r="C14" s="70">
        <v>43600</v>
      </c>
      <c r="D14" s="70">
        <v>60000</v>
      </c>
      <c r="E14" s="70">
        <v>52065</v>
      </c>
      <c r="F14" s="127">
        <v>10.1</v>
      </c>
      <c r="G14" s="70">
        <v>2649745</v>
      </c>
      <c r="H14" s="125">
        <v>16.100000000000001</v>
      </c>
      <c r="I14" s="70">
        <v>50893</v>
      </c>
      <c r="J14" s="40"/>
      <c r="K14" s="40"/>
    </row>
    <row r="15" spans="2:18" ht="15" customHeight="1" x14ac:dyDescent="0.25">
      <c r="B15" s="69">
        <v>10</v>
      </c>
      <c r="C15" s="70">
        <v>60000</v>
      </c>
      <c r="D15" s="70">
        <v>470000</v>
      </c>
      <c r="E15" s="70">
        <v>51305</v>
      </c>
      <c r="F15" s="127">
        <v>9.9</v>
      </c>
      <c r="G15" s="70">
        <v>5284520</v>
      </c>
      <c r="H15" s="125">
        <v>32.1</v>
      </c>
      <c r="I15" s="70">
        <v>103002</v>
      </c>
      <c r="J15" s="40"/>
      <c r="K15" s="40"/>
    </row>
    <row r="16" spans="2:18" ht="15" customHeight="1" x14ac:dyDescent="0.25">
      <c r="B16" s="72" t="s">
        <v>27</v>
      </c>
      <c r="C16" s="75">
        <v>250</v>
      </c>
      <c r="D16" s="96">
        <v>470000</v>
      </c>
      <c r="E16" s="75">
        <v>516878</v>
      </c>
      <c r="F16" s="128">
        <v>57.1</v>
      </c>
      <c r="G16" s="75">
        <v>16481931</v>
      </c>
      <c r="H16" s="126">
        <v>100.1</v>
      </c>
      <c r="I16" s="75">
        <v>31887</v>
      </c>
      <c r="J16" s="40"/>
      <c r="K16" s="40"/>
      <c r="L16" s="40"/>
      <c r="M16" s="45"/>
    </row>
    <row r="17" spans="2:18" ht="15" customHeight="1" x14ac:dyDescent="0.25">
      <c r="B17" s="72" t="s">
        <v>25</v>
      </c>
      <c r="C17" s="73"/>
      <c r="D17" s="74"/>
      <c r="E17" s="75">
        <v>386724</v>
      </c>
      <c r="F17" s="128">
        <v>42.7</v>
      </c>
      <c r="G17" s="73"/>
      <c r="H17" s="73"/>
      <c r="I17" s="73"/>
      <c r="J17" s="43"/>
      <c r="K17" s="43"/>
      <c r="L17" s="40"/>
      <c r="M17" s="40"/>
      <c r="N17" s="41"/>
      <c r="O17" s="40"/>
      <c r="P17" s="40"/>
      <c r="Q17" s="45"/>
    </row>
    <row r="18" spans="2:18" ht="15" customHeight="1" x14ac:dyDescent="0.25">
      <c r="B18" s="72" t="s">
        <v>28</v>
      </c>
      <c r="C18" s="73"/>
      <c r="D18" s="74"/>
      <c r="E18" s="75">
        <v>2157</v>
      </c>
      <c r="F18" s="128">
        <v>0.2</v>
      </c>
      <c r="G18" s="73"/>
      <c r="H18" s="73"/>
      <c r="I18" s="73"/>
      <c r="J18" s="40"/>
      <c r="K18" s="40"/>
      <c r="L18" s="40"/>
      <c r="M18" s="40"/>
      <c r="N18" s="41"/>
      <c r="O18" s="40"/>
      <c r="P18" s="40"/>
      <c r="Q18" s="45"/>
    </row>
    <row r="19" spans="2:18" ht="15" customHeight="1" x14ac:dyDescent="0.25">
      <c r="B19" s="72" t="s">
        <v>26</v>
      </c>
      <c r="C19" s="73"/>
      <c r="D19" s="74"/>
      <c r="E19" s="75">
        <v>905759</v>
      </c>
      <c r="F19" s="114">
        <v>100</v>
      </c>
      <c r="G19" s="73"/>
      <c r="H19" s="73"/>
      <c r="I19" s="73"/>
      <c r="J19" s="40"/>
      <c r="K19" s="40"/>
      <c r="L19" s="43"/>
      <c r="M19" s="43"/>
      <c r="N19" s="43"/>
      <c r="O19" s="42"/>
      <c r="P19" s="43"/>
      <c r="Q19" s="43"/>
      <c r="R19" s="57"/>
    </row>
    <row r="20" spans="2:18" ht="15" customHeight="1" x14ac:dyDescent="0.25">
      <c r="B20" s="65" t="s">
        <v>29</v>
      </c>
      <c r="C20" s="63"/>
      <c r="D20" s="66"/>
      <c r="E20" s="63"/>
      <c r="F20" s="63"/>
      <c r="G20" s="63"/>
      <c r="H20" s="63"/>
      <c r="I20" s="63"/>
      <c r="J20" s="40"/>
      <c r="K20" s="40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65" t="s">
        <v>30</v>
      </c>
      <c r="C21" s="63"/>
      <c r="D21" s="66"/>
      <c r="E21" s="63"/>
      <c r="F21" s="63"/>
      <c r="G21" s="63"/>
      <c r="H21" s="63"/>
      <c r="I21" s="63"/>
      <c r="J21" s="40"/>
      <c r="K21" s="40"/>
      <c r="L21" s="40"/>
      <c r="M21" s="40"/>
      <c r="N21" s="40"/>
      <c r="O21" s="41"/>
      <c r="P21" s="40"/>
      <c r="Q21" s="40"/>
      <c r="R21" s="45"/>
    </row>
    <row r="22" spans="2:18" ht="15" customHeight="1" x14ac:dyDescent="0.25">
      <c r="B22" s="65" t="s">
        <v>31</v>
      </c>
      <c r="C22" s="63"/>
      <c r="D22" s="66"/>
      <c r="E22" s="63"/>
      <c r="F22" s="63"/>
      <c r="G22" s="63"/>
      <c r="H22" s="63"/>
      <c r="I22" s="63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65" t="s">
        <v>32</v>
      </c>
      <c r="C23" s="63"/>
      <c r="D23" s="66"/>
      <c r="E23" s="63"/>
      <c r="F23" s="63"/>
      <c r="G23" s="63"/>
      <c r="H23" s="63"/>
      <c r="I23" s="63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0"/>
      <c r="Q24" s="40"/>
      <c r="R24" s="45"/>
    </row>
    <row r="25" spans="2:18" ht="15" customHeight="1" x14ac:dyDescent="0.25">
      <c r="B25" s="46"/>
      <c r="C25" s="40"/>
      <c r="D25" s="54"/>
      <c r="E25" s="40"/>
      <c r="F25" s="40"/>
      <c r="G25" s="40"/>
      <c r="H25" s="40"/>
      <c r="I25" s="40"/>
      <c r="J25" s="43"/>
      <c r="K25" s="43"/>
      <c r="L25" s="40"/>
      <c r="M25" s="40"/>
      <c r="N25" s="40"/>
      <c r="O25" s="41"/>
      <c r="P25" s="40"/>
      <c r="Q25" s="40"/>
      <c r="R25" s="45"/>
    </row>
    <row r="26" spans="2:18" ht="15" customHeight="1" x14ac:dyDescent="0.25">
      <c r="B26" s="46"/>
      <c r="C26" s="40"/>
      <c r="D26" s="5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0"/>
      <c r="Q26" s="40"/>
      <c r="R26" s="45"/>
    </row>
    <row r="27" spans="2:18" ht="15" customHeight="1" x14ac:dyDescent="0.25">
      <c r="B27" s="55"/>
      <c r="C27" s="43"/>
      <c r="D27" s="56"/>
      <c r="E27" s="43"/>
      <c r="F27" s="43"/>
      <c r="G27" s="43"/>
      <c r="H27" s="43"/>
      <c r="I27" s="43"/>
      <c r="J27" s="40"/>
      <c r="K27" s="40"/>
      <c r="L27" s="43"/>
      <c r="M27" s="43"/>
      <c r="N27" s="43"/>
      <c r="O27" s="42"/>
      <c r="P27" s="43"/>
      <c r="Q27" s="43"/>
      <c r="R27" s="57"/>
    </row>
    <row r="28" spans="2:18" ht="15" customHeight="1" x14ac:dyDescent="0.25">
      <c r="B28" s="46"/>
      <c r="C28" s="40"/>
      <c r="D28" s="5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46"/>
      <c r="C29" s="40"/>
      <c r="D29" s="5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5"/>
    </row>
    <row r="30" spans="2:18" ht="15" customHeight="1" x14ac:dyDescent="0.25">
      <c r="B30" s="46"/>
      <c r="C30" s="40"/>
      <c r="D30" s="54"/>
      <c r="E30" s="40"/>
      <c r="F30" s="40"/>
      <c r="G30" s="40"/>
      <c r="H30" s="40"/>
      <c r="I30" s="40"/>
      <c r="J30" s="43"/>
      <c r="K30" s="43"/>
      <c r="L30" s="40"/>
      <c r="M30" s="40"/>
      <c r="N30" s="40"/>
      <c r="O30" s="41"/>
      <c r="P30" s="40"/>
      <c r="Q30" s="40"/>
      <c r="R30" s="45"/>
    </row>
    <row r="31" spans="2:18" ht="15" customHeight="1" x14ac:dyDescent="0.25">
      <c r="B31" s="46"/>
      <c r="C31" s="40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0"/>
      <c r="Q31" s="40"/>
      <c r="R31" s="45"/>
    </row>
    <row r="32" spans="2:18" ht="15" customHeight="1" x14ac:dyDescent="0.25">
      <c r="B32" s="58"/>
      <c r="C32" s="43"/>
      <c r="D32" s="59"/>
      <c r="E32" s="43"/>
      <c r="F32" s="43"/>
      <c r="G32" s="43"/>
      <c r="H32" s="43"/>
      <c r="I32" s="43"/>
      <c r="J32" s="40"/>
      <c r="K32" s="40"/>
      <c r="L32" s="43"/>
      <c r="M32" s="43"/>
      <c r="N32" s="43"/>
      <c r="O32" s="42"/>
      <c r="P32" s="43"/>
      <c r="Q32" s="43"/>
      <c r="R32" s="57"/>
    </row>
    <row r="33" spans="2:18" ht="15" customHeight="1" x14ac:dyDescent="0.25">
      <c r="B33" s="60"/>
      <c r="C33" s="40"/>
      <c r="D33" s="61"/>
      <c r="E33" s="40"/>
      <c r="F33" s="40"/>
      <c r="G33" s="40"/>
      <c r="H33" s="40"/>
      <c r="I33" s="40"/>
      <c r="J33" s="43"/>
      <c r="K33" s="43"/>
      <c r="L33" s="40"/>
      <c r="M33" s="40"/>
      <c r="N33" s="40"/>
      <c r="O33" s="41"/>
      <c r="P33" s="40"/>
      <c r="Q33" s="40"/>
      <c r="R33" s="45"/>
    </row>
    <row r="34" spans="2:18" ht="15" customHeight="1" x14ac:dyDescent="0.25">
      <c r="B34" s="60"/>
      <c r="C34" s="40"/>
      <c r="D34" s="6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0"/>
      <c r="Q34" s="40"/>
      <c r="R34" s="45"/>
    </row>
    <row r="35" spans="2:18" ht="15" customHeight="1" x14ac:dyDescent="0.25">
      <c r="B35" s="53"/>
      <c r="C35" s="43"/>
      <c r="D35" s="62"/>
      <c r="E35" s="43"/>
      <c r="F35" s="43"/>
      <c r="G35" s="43"/>
      <c r="H35" s="43"/>
      <c r="I35" s="43"/>
      <c r="J35" s="40"/>
      <c r="K35" s="40"/>
      <c r="L35" s="43"/>
      <c r="M35" s="43"/>
      <c r="N35" s="43"/>
      <c r="O35" s="42"/>
      <c r="P35" s="43"/>
      <c r="Q35" s="43"/>
      <c r="R35" s="57"/>
    </row>
    <row r="36" spans="2:18" ht="15" customHeight="1" x14ac:dyDescent="0.25">
      <c r="B36" s="46"/>
      <c r="C36" s="63"/>
      <c r="D36" s="54"/>
      <c r="E36" s="40"/>
      <c r="F36" s="40"/>
      <c r="G36" s="40"/>
      <c r="H36" s="40"/>
      <c r="I36" s="40"/>
      <c r="J36" s="40"/>
      <c r="K36" s="40"/>
      <c r="L36" s="40"/>
      <c r="M36" s="40"/>
      <c r="N36" s="63"/>
      <c r="O36" s="44"/>
      <c r="P36" s="63"/>
      <c r="Q36" s="63"/>
      <c r="R36" s="64"/>
    </row>
    <row r="37" spans="2:18" ht="15" customHeight="1" x14ac:dyDescent="0.25">
      <c r="B37" s="46"/>
      <c r="C37" s="63"/>
      <c r="D37" s="54"/>
      <c r="E37" s="40"/>
      <c r="F37" s="40"/>
      <c r="G37" s="40"/>
      <c r="H37" s="40"/>
      <c r="I37" s="40"/>
      <c r="J37" s="40"/>
      <c r="K37" s="40"/>
      <c r="L37" s="40"/>
      <c r="M37" s="40"/>
      <c r="N37" s="63"/>
      <c r="O37" s="44"/>
      <c r="P37" s="63"/>
      <c r="Q37" s="63"/>
      <c r="R37" s="64"/>
    </row>
    <row r="38" spans="2:18" ht="15" customHeight="1" x14ac:dyDescent="0.25">
      <c r="B38" s="46"/>
      <c r="C38" s="63"/>
      <c r="D38" s="54"/>
      <c r="E38" s="40"/>
      <c r="F38" s="40"/>
      <c r="G38" s="40"/>
      <c r="H38" s="40"/>
      <c r="I38" s="40"/>
      <c r="J38" s="12"/>
      <c r="K38" s="12"/>
      <c r="L38" s="40"/>
      <c r="M38" s="40"/>
      <c r="N38" s="63"/>
      <c r="O38" s="44"/>
      <c r="P38" s="63"/>
      <c r="Q38" s="63"/>
      <c r="R38" s="64"/>
    </row>
    <row r="39" spans="2:18" ht="15" customHeight="1" x14ac:dyDescent="0.25">
      <c r="B39" s="46"/>
      <c r="C39" s="63"/>
      <c r="D39" s="54"/>
      <c r="E39" s="40"/>
      <c r="F39" s="40"/>
      <c r="G39" s="40"/>
      <c r="H39" s="40"/>
      <c r="I39" s="40"/>
      <c r="J39" s="1"/>
      <c r="K39" s="1"/>
      <c r="L39" s="40"/>
      <c r="M39" s="40"/>
      <c r="N39" s="40"/>
      <c r="O39" s="44"/>
      <c r="P39" s="63"/>
      <c r="Q39" s="63"/>
      <c r="R39" s="6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120"/>
      <c r="K65" s="120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120"/>
      <c r="K66" s="120"/>
      <c r="L66" s="3"/>
      <c r="M66" s="3"/>
      <c r="N66" s="7"/>
    </row>
    <row r="67" spans="2:18" x14ac:dyDescent="0.25">
      <c r="B67" s="120"/>
      <c r="C67" s="120"/>
      <c r="D67" s="120"/>
      <c r="E67" s="120"/>
      <c r="F67" s="120"/>
      <c r="G67" s="120"/>
      <c r="H67" s="120"/>
      <c r="I67" s="120"/>
      <c r="J67" s="121"/>
      <c r="K67" s="121"/>
      <c r="L67" s="120"/>
      <c r="M67" s="120"/>
      <c r="N67" s="120"/>
    </row>
    <row r="68" spans="2:18" x14ac:dyDescent="0.25">
      <c r="B68" s="120"/>
      <c r="C68" s="120"/>
      <c r="D68" s="120"/>
      <c r="E68" s="120"/>
      <c r="F68" s="120"/>
      <c r="G68" s="120"/>
      <c r="H68" s="120"/>
      <c r="I68" s="120"/>
      <c r="L68" s="120"/>
      <c r="M68" s="120"/>
      <c r="N68" s="120"/>
    </row>
    <row r="69" spans="2:18" x14ac:dyDescent="0.25">
      <c r="B69" s="121"/>
      <c r="C69" s="121"/>
      <c r="D69" s="121"/>
      <c r="E69" s="121"/>
      <c r="F69" s="121"/>
      <c r="G69" s="121"/>
      <c r="H69" s="121"/>
      <c r="I69" s="121"/>
      <c r="L69" s="121"/>
      <c r="M69" s="121"/>
      <c r="N69" s="121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69"/>
  <sheetViews>
    <sheetView showGridLines="0" topLeftCell="B2" zoomScale="90" zoomScaleNormal="90" workbookViewId="0">
      <selection activeCell="I22" sqref="I22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8" ht="33" customHeight="1" x14ac:dyDescent="0.25"/>
    <row r="2" spans="2:18" ht="30" customHeight="1" x14ac:dyDescent="0.25">
      <c r="B2" s="142" t="s">
        <v>66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78"/>
      <c r="R2" s="78"/>
    </row>
    <row r="3" spans="2:18" ht="15" customHeight="1" x14ac:dyDescent="0.25">
      <c r="B3" s="145" t="s">
        <v>0</v>
      </c>
      <c r="C3" s="136" t="s">
        <v>2</v>
      </c>
      <c r="D3" s="137"/>
      <c r="E3" s="137"/>
      <c r="F3" s="136" t="s">
        <v>38</v>
      </c>
      <c r="G3" s="137"/>
      <c r="H3" s="138"/>
      <c r="I3" s="136" t="s">
        <v>8</v>
      </c>
      <c r="J3" s="137"/>
      <c r="K3" s="138"/>
      <c r="L3" s="136" t="s">
        <v>39</v>
      </c>
      <c r="M3" s="137"/>
      <c r="N3" s="138"/>
      <c r="O3" s="136" t="s">
        <v>10</v>
      </c>
      <c r="P3" s="137"/>
      <c r="Q3" s="30"/>
      <c r="R3" s="30"/>
    </row>
    <row r="4" spans="2:18" x14ac:dyDescent="0.25">
      <c r="B4" s="146"/>
      <c r="C4" s="32" t="s">
        <v>33</v>
      </c>
      <c r="D4" s="32" t="s">
        <v>34</v>
      </c>
      <c r="E4" s="32" t="s">
        <v>35</v>
      </c>
      <c r="F4" s="32" t="s">
        <v>33</v>
      </c>
      <c r="G4" s="32" t="s">
        <v>34</v>
      </c>
      <c r="H4" s="32" t="s">
        <v>35</v>
      </c>
      <c r="I4" s="32" t="s">
        <v>33</v>
      </c>
      <c r="J4" s="32" t="s">
        <v>34</v>
      </c>
      <c r="K4" s="32" t="s">
        <v>35</v>
      </c>
      <c r="L4" s="32" t="s">
        <v>33</v>
      </c>
      <c r="M4" s="32" t="s">
        <v>34</v>
      </c>
      <c r="N4" s="32" t="s">
        <v>35</v>
      </c>
      <c r="O4" s="32" t="s">
        <v>34</v>
      </c>
      <c r="P4" s="33" t="s">
        <v>35</v>
      </c>
      <c r="Q4" s="30"/>
      <c r="R4" s="30"/>
    </row>
    <row r="5" spans="2:18" x14ac:dyDescent="0.25">
      <c r="B5" s="134"/>
      <c r="C5" s="32"/>
      <c r="D5" s="32"/>
      <c r="E5" s="32"/>
      <c r="F5" s="32" t="s">
        <v>13</v>
      </c>
      <c r="G5" s="32" t="s">
        <v>13</v>
      </c>
      <c r="H5" s="32" t="s">
        <v>13</v>
      </c>
      <c r="I5" s="32" t="s">
        <v>12</v>
      </c>
      <c r="J5" s="32" t="s">
        <v>12</v>
      </c>
      <c r="K5" s="32" t="s">
        <v>12</v>
      </c>
      <c r="L5" s="32" t="s">
        <v>13</v>
      </c>
      <c r="M5" s="32" t="s">
        <v>13</v>
      </c>
      <c r="N5" s="32" t="s">
        <v>13</v>
      </c>
      <c r="O5" s="32" t="s">
        <v>12</v>
      </c>
      <c r="P5" s="33" t="s">
        <v>12</v>
      </c>
      <c r="Q5" s="30"/>
      <c r="R5" s="30"/>
    </row>
    <row r="6" spans="2:18" ht="15" customHeight="1" x14ac:dyDescent="0.25">
      <c r="B6" s="69">
        <v>1</v>
      </c>
      <c r="C6" s="70">
        <f>D6+E6</f>
        <v>52004</v>
      </c>
      <c r="D6" s="154">
        <v>17546</v>
      </c>
      <c r="E6" s="154">
        <v>34458</v>
      </c>
      <c r="F6" s="155">
        <v>10.1</v>
      </c>
      <c r="G6" s="155">
        <v>3.4</v>
      </c>
      <c r="H6" s="155">
        <v>6.6</v>
      </c>
      <c r="I6" s="148">
        <f>J6+K6</f>
        <v>262141</v>
      </c>
      <c r="J6" s="154">
        <v>84526</v>
      </c>
      <c r="K6" s="154">
        <v>177615</v>
      </c>
      <c r="L6" s="155">
        <v>1.6</v>
      </c>
      <c r="M6" s="155">
        <v>0.5</v>
      </c>
      <c r="N6" s="155">
        <v>1.1000000000000001</v>
      </c>
      <c r="O6" s="154">
        <v>4817</v>
      </c>
      <c r="P6" s="154">
        <v>5154</v>
      </c>
      <c r="Q6" s="77"/>
      <c r="R6" s="77"/>
    </row>
    <row r="7" spans="2:18" ht="15" customHeight="1" x14ac:dyDescent="0.25">
      <c r="B7" s="69">
        <v>2</v>
      </c>
      <c r="C7" s="70">
        <f t="shared" ref="C7:C19" si="0">D7+E7</f>
        <v>51752</v>
      </c>
      <c r="D7" s="154">
        <v>21151</v>
      </c>
      <c r="E7" s="154">
        <v>30601</v>
      </c>
      <c r="F7" s="155">
        <v>10</v>
      </c>
      <c r="G7" s="155">
        <v>4.0999999999999996</v>
      </c>
      <c r="H7" s="155">
        <v>5.9</v>
      </c>
      <c r="I7" s="148">
        <f t="shared" ref="I7:I16" si="1">J7+K7</f>
        <v>561710</v>
      </c>
      <c r="J7" s="154">
        <v>231153</v>
      </c>
      <c r="K7" s="154">
        <v>330557</v>
      </c>
      <c r="L7" s="155">
        <v>3.4</v>
      </c>
      <c r="M7" s="155">
        <v>1.4</v>
      </c>
      <c r="N7" s="155">
        <v>2</v>
      </c>
      <c r="O7" s="154">
        <v>10929</v>
      </c>
      <c r="P7" s="154">
        <v>10802</v>
      </c>
      <c r="Q7" s="43"/>
      <c r="R7" s="42"/>
    </row>
    <row r="8" spans="2:18" ht="15" customHeight="1" x14ac:dyDescent="0.25">
      <c r="B8" s="69">
        <v>3</v>
      </c>
      <c r="C8" s="70">
        <f t="shared" si="0"/>
        <v>51642</v>
      </c>
      <c r="D8" s="154">
        <v>23260</v>
      </c>
      <c r="E8" s="154">
        <v>28382</v>
      </c>
      <c r="F8" s="155">
        <v>10</v>
      </c>
      <c r="G8" s="155">
        <v>4.5</v>
      </c>
      <c r="H8" s="155">
        <v>5.5</v>
      </c>
      <c r="I8" s="148">
        <f t="shared" si="1"/>
        <v>819032</v>
      </c>
      <c r="J8" s="154">
        <v>364911</v>
      </c>
      <c r="K8" s="154">
        <v>454121</v>
      </c>
      <c r="L8" s="155">
        <v>5</v>
      </c>
      <c r="M8" s="155">
        <v>2.2000000000000002</v>
      </c>
      <c r="N8" s="155">
        <v>2.8</v>
      </c>
      <c r="O8" s="154">
        <v>15688</v>
      </c>
      <c r="P8" s="154">
        <v>16000</v>
      </c>
      <c r="Q8" s="40"/>
      <c r="R8" s="40"/>
    </row>
    <row r="9" spans="2:18" ht="15" customHeight="1" x14ac:dyDescent="0.25">
      <c r="B9" s="69">
        <v>4</v>
      </c>
      <c r="C9" s="70">
        <f t="shared" si="0"/>
        <v>51373</v>
      </c>
      <c r="D9" s="154">
        <v>16640</v>
      </c>
      <c r="E9" s="154">
        <v>34733</v>
      </c>
      <c r="F9" s="155">
        <v>9.9</v>
      </c>
      <c r="G9" s="155">
        <v>3.2</v>
      </c>
      <c r="H9" s="155">
        <v>6.8</v>
      </c>
      <c r="I9" s="148">
        <f t="shared" si="1"/>
        <v>962608</v>
      </c>
      <c r="J9" s="154">
        <v>310193</v>
      </c>
      <c r="K9" s="154">
        <v>652415</v>
      </c>
      <c r="L9" s="155">
        <v>5.8</v>
      </c>
      <c r="M9" s="155">
        <v>1.9</v>
      </c>
      <c r="N9" s="155">
        <v>4</v>
      </c>
      <c r="O9" s="154">
        <v>18641</v>
      </c>
      <c r="P9" s="154">
        <v>18784</v>
      </c>
      <c r="Q9" s="40"/>
      <c r="R9" s="45"/>
    </row>
    <row r="10" spans="2:18" ht="15" customHeight="1" x14ac:dyDescent="0.25">
      <c r="B10" s="69">
        <v>5</v>
      </c>
      <c r="C10" s="70">
        <f t="shared" si="0"/>
        <v>51811</v>
      </c>
      <c r="D10" s="154">
        <v>24555</v>
      </c>
      <c r="E10" s="154">
        <v>27256</v>
      </c>
      <c r="F10" s="155">
        <v>10</v>
      </c>
      <c r="G10" s="155">
        <v>4.7</v>
      </c>
      <c r="H10" s="155">
        <v>5.3</v>
      </c>
      <c r="I10" s="148">
        <f t="shared" si="1"/>
        <v>1058451</v>
      </c>
      <c r="J10" s="154">
        <v>500659</v>
      </c>
      <c r="K10" s="154">
        <v>557792</v>
      </c>
      <c r="L10" s="155">
        <v>6.4</v>
      </c>
      <c r="M10" s="155">
        <v>3</v>
      </c>
      <c r="N10" s="155">
        <v>3.4</v>
      </c>
      <c r="O10" s="154">
        <v>20389</v>
      </c>
      <c r="P10" s="154">
        <v>20465</v>
      </c>
      <c r="Q10" s="40"/>
      <c r="R10" s="45"/>
    </row>
    <row r="11" spans="2:18" ht="15" customHeight="1" x14ac:dyDescent="0.25">
      <c r="B11" s="69">
        <v>6</v>
      </c>
      <c r="C11" s="70">
        <f t="shared" si="0"/>
        <v>52130</v>
      </c>
      <c r="D11" s="154">
        <v>26286</v>
      </c>
      <c r="E11" s="154">
        <v>25844</v>
      </c>
      <c r="F11" s="155">
        <v>10.1</v>
      </c>
      <c r="G11" s="155">
        <v>5</v>
      </c>
      <c r="H11" s="155">
        <v>5</v>
      </c>
      <c r="I11" s="148">
        <f t="shared" si="1"/>
        <v>1295514</v>
      </c>
      <c r="J11" s="154">
        <v>654651</v>
      </c>
      <c r="K11" s="154">
        <v>640863</v>
      </c>
      <c r="L11" s="155">
        <v>7.9</v>
      </c>
      <c r="M11" s="155">
        <v>4</v>
      </c>
      <c r="N11" s="155">
        <v>3.9</v>
      </c>
      <c r="O11" s="154">
        <v>24905</v>
      </c>
      <c r="P11" s="154">
        <v>24797</v>
      </c>
      <c r="Q11" s="40"/>
      <c r="R11" s="45"/>
    </row>
    <row r="12" spans="2:18" ht="15" customHeight="1" x14ac:dyDescent="0.25">
      <c r="B12" s="69">
        <v>7</v>
      </c>
      <c r="C12" s="70">
        <f t="shared" si="0"/>
        <v>51430</v>
      </c>
      <c r="D12" s="154">
        <v>27179</v>
      </c>
      <c r="E12" s="154">
        <v>24251</v>
      </c>
      <c r="F12" s="155">
        <v>10</v>
      </c>
      <c r="G12" s="155">
        <v>5.3</v>
      </c>
      <c r="H12" s="155">
        <v>4.7</v>
      </c>
      <c r="I12" s="148">
        <f t="shared" si="1"/>
        <v>1574189</v>
      </c>
      <c r="J12" s="154">
        <v>835672</v>
      </c>
      <c r="K12" s="154">
        <v>738517</v>
      </c>
      <c r="L12" s="155">
        <v>9.6</v>
      </c>
      <c r="M12" s="155">
        <v>5.0999999999999996</v>
      </c>
      <c r="N12" s="155">
        <v>4.5</v>
      </c>
      <c r="O12" s="154">
        <v>30747</v>
      </c>
      <c r="P12" s="154">
        <v>30453</v>
      </c>
      <c r="Q12" s="40"/>
      <c r="R12" s="45"/>
    </row>
    <row r="13" spans="2:18" ht="15" customHeight="1" x14ac:dyDescent="0.25">
      <c r="B13" s="69">
        <v>8</v>
      </c>
      <c r="C13" s="70">
        <f t="shared" si="0"/>
        <v>51366</v>
      </c>
      <c r="D13" s="154">
        <v>28220</v>
      </c>
      <c r="E13" s="154">
        <v>23146</v>
      </c>
      <c r="F13" s="155">
        <v>9.9</v>
      </c>
      <c r="G13" s="155">
        <v>5.5</v>
      </c>
      <c r="H13" s="155">
        <v>4.5</v>
      </c>
      <c r="I13" s="148">
        <f t="shared" si="1"/>
        <v>2014019</v>
      </c>
      <c r="J13" s="154">
        <v>1105629</v>
      </c>
      <c r="K13" s="154">
        <v>908390</v>
      </c>
      <c r="L13" s="155">
        <v>12.2</v>
      </c>
      <c r="M13" s="155">
        <v>6.7</v>
      </c>
      <c r="N13" s="155">
        <v>5.5</v>
      </c>
      <c r="O13" s="154">
        <v>39179</v>
      </c>
      <c r="P13" s="154">
        <v>39246</v>
      </c>
      <c r="Q13" s="40"/>
      <c r="R13" s="45"/>
    </row>
    <row r="14" spans="2:18" ht="15" customHeight="1" x14ac:dyDescent="0.25">
      <c r="B14" s="69">
        <v>9</v>
      </c>
      <c r="C14" s="70">
        <f t="shared" si="0"/>
        <v>52065</v>
      </c>
      <c r="D14" s="154">
        <v>34225</v>
      </c>
      <c r="E14" s="154">
        <v>17840</v>
      </c>
      <c r="F14" s="155">
        <v>10.1</v>
      </c>
      <c r="G14" s="155">
        <v>6.6</v>
      </c>
      <c r="H14" s="155">
        <v>3.4</v>
      </c>
      <c r="I14" s="148">
        <f t="shared" si="1"/>
        <v>2649745</v>
      </c>
      <c r="J14" s="154">
        <v>1728871</v>
      </c>
      <c r="K14" s="154">
        <v>920874</v>
      </c>
      <c r="L14" s="155">
        <v>16.100000000000001</v>
      </c>
      <c r="M14" s="155">
        <v>10.5</v>
      </c>
      <c r="N14" s="155">
        <v>5.6</v>
      </c>
      <c r="O14" s="154">
        <v>50515</v>
      </c>
      <c r="P14" s="154">
        <v>51618</v>
      </c>
      <c r="Q14" s="43"/>
      <c r="R14" s="57"/>
    </row>
    <row r="15" spans="2:18" ht="15" customHeight="1" x14ac:dyDescent="0.25">
      <c r="B15" s="69">
        <v>10</v>
      </c>
      <c r="C15" s="70">
        <f t="shared" si="0"/>
        <v>51305</v>
      </c>
      <c r="D15" s="154">
        <v>32778</v>
      </c>
      <c r="E15" s="154">
        <v>18527</v>
      </c>
      <c r="F15" s="155">
        <v>9.9</v>
      </c>
      <c r="G15" s="155">
        <v>6.4</v>
      </c>
      <c r="H15" s="155">
        <v>3.6</v>
      </c>
      <c r="I15" s="148">
        <f t="shared" si="1"/>
        <v>5284520</v>
      </c>
      <c r="J15" s="154">
        <v>3647226</v>
      </c>
      <c r="K15" s="154">
        <v>1637294</v>
      </c>
      <c r="L15" s="155">
        <v>32.1</v>
      </c>
      <c r="M15" s="155">
        <v>22.1</v>
      </c>
      <c r="N15" s="155">
        <v>9.9</v>
      </c>
      <c r="O15" s="154">
        <v>111270</v>
      </c>
      <c r="P15" s="154">
        <v>88373</v>
      </c>
      <c r="Q15" s="40"/>
      <c r="R15" s="45"/>
    </row>
    <row r="16" spans="2:18" ht="15" customHeight="1" x14ac:dyDescent="0.25">
      <c r="B16" s="72" t="s">
        <v>36</v>
      </c>
      <c r="C16" s="70">
        <f t="shared" si="0"/>
        <v>516878</v>
      </c>
      <c r="D16" s="152">
        <v>251840</v>
      </c>
      <c r="E16" s="152">
        <v>265038</v>
      </c>
      <c r="F16" s="153">
        <v>57.1</v>
      </c>
      <c r="G16" s="153">
        <v>27.8</v>
      </c>
      <c r="H16" s="153">
        <v>29.3</v>
      </c>
      <c r="I16" s="156">
        <f t="shared" si="1"/>
        <v>16481931</v>
      </c>
      <c r="J16" s="152">
        <v>9463492</v>
      </c>
      <c r="K16" s="152">
        <v>7018439</v>
      </c>
      <c r="L16" s="153">
        <v>100.1</v>
      </c>
      <c r="M16" s="153">
        <v>57.4</v>
      </c>
      <c r="N16" s="153">
        <v>42.6</v>
      </c>
      <c r="O16" s="152">
        <v>37577</v>
      </c>
      <c r="P16" s="152">
        <v>26481</v>
      </c>
      <c r="Q16" s="40"/>
      <c r="R16" s="45"/>
    </row>
    <row r="17" spans="2:18" ht="15" customHeight="1" x14ac:dyDescent="0.25">
      <c r="B17" s="72" t="s">
        <v>25</v>
      </c>
      <c r="C17" s="70">
        <f t="shared" si="0"/>
        <v>386724</v>
      </c>
      <c r="D17" s="152">
        <v>183510</v>
      </c>
      <c r="E17" s="152">
        <v>203214</v>
      </c>
      <c r="F17" s="153">
        <v>42.7</v>
      </c>
      <c r="G17" s="153">
        <v>20.3</v>
      </c>
      <c r="H17" s="153">
        <v>22.4</v>
      </c>
      <c r="I17" s="149"/>
      <c r="J17" s="150"/>
      <c r="K17" s="150"/>
      <c r="L17" s="150"/>
      <c r="M17" s="150"/>
      <c r="N17" s="150"/>
      <c r="O17" s="150"/>
      <c r="P17" s="150"/>
      <c r="Q17" s="40"/>
      <c r="R17" s="45"/>
    </row>
    <row r="18" spans="2:18" ht="15" customHeight="1" x14ac:dyDescent="0.25">
      <c r="B18" s="72" t="s">
        <v>37</v>
      </c>
      <c r="C18" s="70">
        <f t="shared" si="0"/>
        <v>2157</v>
      </c>
      <c r="D18" s="152">
        <v>1302</v>
      </c>
      <c r="E18" s="152">
        <v>855</v>
      </c>
      <c r="F18" s="153">
        <v>0.2</v>
      </c>
      <c r="G18" s="153">
        <v>0.1</v>
      </c>
      <c r="H18" s="153">
        <v>0.1</v>
      </c>
      <c r="I18" s="149"/>
      <c r="J18" s="151"/>
      <c r="K18" s="151"/>
      <c r="L18" s="151"/>
      <c r="M18" s="151"/>
      <c r="N18" s="151"/>
      <c r="O18" s="151"/>
      <c r="P18" s="151"/>
      <c r="Q18" s="40"/>
      <c r="R18" s="45"/>
    </row>
    <row r="19" spans="2:18" ht="15" customHeight="1" x14ac:dyDescent="0.25">
      <c r="B19" s="72" t="s">
        <v>26</v>
      </c>
      <c r="C19" s="70">
        <f t="shared" si="0"/>
        <v>905759</v>
      </c>
      <c r="D19" s="152">
        <v>436652</v>
      </c>
      <c r="E19" s="152">
        <v>469107</v>
      </c>
      <c r="F19" s="153">
        <v>100</v>
      </c>
      <c r="G19" s="153">
        <v>48.2</v>
      </c>
      <c r="H19" s="153">
        <v>51.8</v>
      </c>
      <c r="I19" s="149"/>
      <c r="J19" s="150"/>
      <c r="K19" s="150"/>
      <c r="L19" s="150"/>
      <c r="M19" s="150"/>
      <c r="N19" s="150"/>
      <c r="O19" s="150"/>
      <c r="P19" s="150"/>
      <c r="Q19" s="43"/>
      <c r="R19" s="57"/>
    </row>
    <row r="20" spans="2:18" ht="15" customHeight="1" x14ac:dyDescent="0.25">
      <c r="B20" s="65" t="s">
        <v>29</v>
      </c>
      <c r="C20" s="63"/>
      <c r="D20" s="66"/>
      <c r="E20" s="63"/>
      <c r="F20" s="63"/>
      <c r="G20" s="63"/>
      <c r="H20" s="63"/>
      <c r="I20" s="63"/>
      <c r="J20" s="40"/>
      <c r="K20" s="40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65" t="s">
        <v>30</v>
      </c>
      <c r="C21" s="63"/>
      <c r="D21" s="66"/>
      <c r="E21" s="63"/>
      <c r="F21" s="63"/>
      <c r="G21" s="63"/>
      <c r="H21" s="63"/>
      <c r="I21" s="63"/>
      <c r="J21" s="40"/>
      <c r="K21" s="40"/>
      <c r="L21" s="40"/>
      <c r="M21" s="40"/>
      <c r="N21" s="40"/>
      <c r="O21" s="41"/>
      <c r="P21" s="40"/>
      <c r="Q21" s="40"/>
      <c r="R21" s="45"/>
    </row>
    <row r="22" spans="2:18" ht="15" customHeight="1" x14ac:dyDescent="0.25">
      <c r="B22" s="65" t="s">
        <v>31</v>
      </c>
      <c r="C22" s="63"/>
      <c r="D22" s="66"/>
      <c r="E22" s="63"/>
      <c r="F22" s="63"/>
      <c r="G22" s="63"/>
      <c r="H22" s="63"/>
      <c r="I22" s="63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65" t="s">
        <v>32</v>
      </c>
      <c r="C23" s="63"/>
      <c r="D23" s="66"/>
      <c r="E23" s="63"/>
      <c r="F23" s="63"/>
      <c r="G23" s="63"/>
      <c r="I23" s="63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0"/>
      <c r="L24" s="41"/>
      <c r="M24" s="40"/>
      <c r="N24" s="40"/>
      <c r="O24" s="45"/>
    </row>
    <row r="25" spans="2:18" ht="15" customHeight="1" x14ac:dyDescent="0.25">
      <c r="B25" s="54"/>
      <c r="C25" s="40"/>
      <c r="D25" s="40"/>
      <c r="E25" s="40"/>
      <c r="F25" s="40"/>
      <c r="G25" s="40"/>
      <c r="H25" s="40"/>
      <c r="I25" s="40"/>
      <c r="J25" s="41"/>
      <c r="K25" s="40"/>
      <c r="L25" s="40"/>
      <c r="M25" s="45"/>
    </row>
    <row r="26" spans="2:18" ht="15" customHeight="1" x14ac:dyDescent="0.25">
      <c r="B26" s="54"/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5"/>
    </row>
    <row r="27" spans="2:18" ht="15" customHeight="1" x14ac:dyDescent="0.25">
      <c r="B27" s="56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2"/>
      <c r="N27" s="43"/>
      <c r="O27" s="43"/>
      <c r="P27" s="57"/>
    </row>
    <row r="28" spans="2:18" ht="15" customHeight="1" x14ac:dyDescent="0.25">
      <c r="B28" s="46"/>
      <c r="C28" s="40"/>
      <c r="D28" s="5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46"/>
      <c r="C29" s="40"/>
      <c r="D29" s="5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5"/>
    </row>
    <row r="30" spans="2:18" ht="15" customHeight="1" x14ac:dyDescent="0.25">
      <c r="B30" s="46"/>
      <c r="C30" s="40"/>
      <c r="D30" s="5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0"/>
      <c r="Q30" s="40"/>
      <c r="R30" s="45"/>
    </row>
    <row r="31" spans="2:18" ht="15" customHeight="1" x14ac:dyDescent="0.25">
      <c r="B31" s="46"/>
      <c r="C31" s="40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0"/>
      <c r="Q31" s="40"/>
      <c r="R31" s="45"/>
    </row>
    <row r="32" spans="2:18" ht="15" customHeight="1" x14ac:dyDescent="0.25">
      <c r="B32" s="58"/>
      <c r="C32" s="43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3"/>
      <c r="Q32" s="43"/>
      <c r="R32" s="57"/>
    </row>
    <row r="33" spans="2:18" ht="15" customHeight="1" x14ac:dyDescent="0.25">
      <c r="B33" s="60"/>
      <c r="C33" s="40"/>
      <c r="D33" s="6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0"/>
      <c r="Q33" s="40"/>
      <c r="R33" s="45"/>
    </row>
    <row r="34" spans="2:18" ht="15" customHeight="1" x14ac:dyDescent="0.25">
      <c r="B34" s="60"/>
      <c r="C34" s="40"/>
      <c r="D34" s="6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0"/>
      <c r="Q34" s="40"/>
      <c r="R34" s="45"/>
    </row>
    <row r="35" spans="2:18" ht="15" customHeight="1" x14ac:dyDescent="0.25">
      <c r="B35" s="53"/>
      <c r="C35" s="43"/>
      <c r="D35" s="6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2"/>
      <c r="P35" s="43"/>
      <c r="Q35" s="43"/>
      <c r="R35" s="57"/>
    </row>
    <row r="36" spans="2:18" ht="15" customHeight="1" x14ac:dyDescent="0.25">
      <c r="B36" s="46"/>
      <c r="C36" s="63"/>
      <c r="D36" s="54"/>
      <c r="E36" s="40"/>
      <c r="F36" s="40"/>
      <c r="G36" s="40"/>
      <c r="H36" s="40"/>
      <c r="I36" s="40"/>
      <c r="J36" s="40"/>
      <c r="K36" s="40"/>
      <c r="L36" s="40"/>
      <c r="M36" s="40"/>
      <c r="N36" s="63"/>
      <c r="O36" s="44"/>
      <c r="P36" s="63"/>
      <c r="Q36" s="63"/>
      <c r="R36" s="64"/>
    </row>
    <row r="37" spans="2:18" ht="15" customHeight="1" x14ac:dyDescent="0.25">
      <c r="B37" s="46"/>
      <c r="C37" s="63"/>
      <c r="D37" s="54"/>
      <c r="E37" s="40"/>
      <c r="F37" s="40"/>
      <c r="G37" s="40"/>
      <c r="H37" s="40"/>
      <c r="I37" s="40"/>
      <c r="J37" s="40"/>
      <c r="K37" s="40"/>
      <c r="L37" s="40"/>
      <c r="M37" s="40"/>
      <c r="N37" s="63"/>
      <c r="O37" s="44"/>
      <c r="P37" s="63"/>
      <c r="Q37" s="63"/>
      <c r="R37" s="64"/>
    </row>
    <row r="38" spans="2:18" ht="15" customHeight="1" x14ac:dyDescent="0.25">
      <c r="B38" s="46"/>
      <c r="C38" s="63"/>
      <c r="D38" s="54"/>
      <c r="E38" s="40"/>
      <c r="F38" s="40"/>
      <c r="G38" s="40"/>
      <c r="H38" s="40"/>
      <c r="I38" s="40"/>
      <c r="J38" s="40"/>
      <c r="K38" s="40"/>
      <c r="L38" s="40"/>
      <c r="M38" s="40"/>
      <c r="N38" s="63"/>
      <c r="O38" s="44"/>
      <c r="P38" s="63"/>
      <c r="Q38" s="63"/>
      <c r="R38" s="64"/>
    </row>
    <row r="39" spans="2:18" ht="15" customHeight="1" x14ac:dyDescent="0.25">
      <c r="B39" s="46"/>
      <c r="C39" s="63"/>
      <c r="D39" s="5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4"/>
      <c r="P39" s="63"/>
      <c r="Q39" s="63"/>
      <c r="R39" s="6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</row>
    <row r="68" spans="2:18" x14ac:dyDescent="0.25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2:18" x14ac:dyDescent="0.25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</sheetData>
  <mergeCells count="10">
    <mergeCell ref="B68:N68"/>
    <mergeCell ref="B69:N69"/>
    <mergeCell ref="B2:P2"/>
    <mergeCell ref="C3:E3"/>
    <mergeCell ref="F3:H3"/>
    <mergeCell ref="I3:K3"/>
    <mergeCell ref="L3:N3"/>
    <mergeCell ref="O3:P3"/>
    <mergeCell ref="B3:B5"/>
    <mergeCell ref="B67:N67"/>
  </mergeCells>
  <pageMargins left="0.7" right="0.7" top="0.75" bottom="0.75" header="0.3" footer="0.3"/>
  <pageSetup orientation="portrait" horizont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9"/>
  <sheetViews>
    <sheetView showGridLines="0" topLeftCell="A2" zoomScale="90" zoomScaleNormal="90" workbookViewId="0">
      <selection activeCell="I20" sqref="I20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131" t="s">
        <v>67</v>
      </c>
      <c r="C2" s="132"/>
      <c r="D2" s="132"/>
      <c r="E2" s="132"/>
      <c r="F2" s="132"/>
      <c r="G2" s="132"/>
      <c r="H2" s="132"/>
      <c r="I2" s="132"/>
      <c r="J2" s="132"/>
      <c r="K2" s="133"/>
      <c r="L2" s="81"/>
      <c r="M2" s="81"/>
      <c r="N2" s="81"/>
      <c r="O2" s="81"/>
      <c r="P2" s="78"/>
      <c r="Q2" s="78"/>
      <c r="R2" s="78"/>
    </row>
    <row r="3" spans="2:18" ht="15" customHeight="1" x14ac:dyDescent="0.25">
      <c r="B3" s="146" t="s">
        <v>0</v>
      </c>
      <c r="C3" s="130" t="s">
        <v>1</v>
      </c>
      <c r="D3" s="134"/>
      <c r="E3" s="130" t="s">
        <v>2</v>
      </c>
      <c r="F3" s="141"/>
      <c r="G3" s="141"/>
      <c r="H3" s="141"/>
      <c r="I3" s="140" t="s">
        <v>44</v>
      </c>
      <c r="J3" s="140"/>
      <c r="K3" s="140"/>
      <c r="L3" s="82"/>
      <c r="M3" s="82"/>
      <c r="N3" s="82"/>
      <c r="O3" s="82"/>
      <c r="P3" s="30"/>
      <c r="Q3" s="30"/>
      <c r="R3" s="30"/>
    </row>
    <row r="4" spans="2:18" ht="36" x14ac:dyDescent="0.25">
      <c r="B4" s="146"/>
      <c r="C4" s="32" t="s">
        <v>4</v>
      </c>
      <c r="D4" s="32" t="s">
        <v>5</v>
      </c>
      <c r="E4" s="32" t="s">
        <v>40</v>
      </c>
      <c r="F4" s="32" t="s">
        <v>41</v>
      </c>
      <c r="G4" s="32" t="s">
        <v>6</v>
      </c>
      <c r="H4" s="32" t="s">
        <v>7</v>
      </c>
      <c r="I4" s="33" t="s">
        <v>46</v>
      </c>
      <c r="J4" s="33" t="s">
        <v>9</v>
      </c>
      <c r="K4" s="33" t="s">
        <v>10</v>
      </c>
      <c r="L4" s="82"/>
      <c r="M4" s="82"/>
      <c r="N4" s="82"/>
      <c r="O4" s="82"/>
      <c r="P4" s="30"/>
      <c r="Q4" s="30"/>
      <c r="R4" s="30"/>
    </row>
    <row r="5" spans="2:18" x14ac:dyDescent="0.25">
      <c r="B5" s="134"/>
      <c r="C5" s="32" t="s">
        <v>12</v>
      </c>
      <c r="D5" s="32" t="s">
        <v>12</v>
      </c>
      <c r="E5" s="32"/>
      <c r="F5" s="32" t="s">
        <v>13</v>
      </c>
      <c r="G5" s="32"/>
      <c r="H5" s="32" t="s">
        <v>13</v>
      </c>
      <c r="I5" s="33" t="s">
        <v>12</v>
      </c>
      <c r="J5" s="33" t="s">
        <v>13</v>
      </c>
      <c r="K5" s="33" t="s">
        <v>12</v>
      </c>
      <c r="L5" s="82"/>
      <c r="M5" s="82"/>
      <c r="N5" s="82"/>
      <c r="O5" s="82"/>
      <c r="P5" s="30"/>
      <c r="Q5" s="30"/>
      <c r="R5" s="30"/>
    </row>
    <row r="6" spans="2:18" ht="15" customHeight="1" x14ac:dyDescent="0.25">
      <c r="B6" s="69">
        <v>1</v>
      </c>
      <c r="C6" s="70">
        <v>2000</v>
      </c>
      <c r="D6" s="70">
        <v>19000</v>
      </c>
      <c r="E6" s="70">
        <v>25941</v>
      </c>
      <c r="F6" s="127">
        <v>10</v>
      </c>
      <c r="G6" s="70">
        <v>55124</v>
      </c>
      <c r="H6" s="127">
        <v>6.1</v>
      </c>
      <c r="I6" s="70">
        <v>324482</v>
      </c>
      <c r="J6" s="127">
        <v>2</v>
      </c>
      <c r="K6" s="70">
        <v>12508</v>
      </c>
      <c r="L6" s="83"/>
      <c r="M6" s="77"/>
      <c r="N6" s="77"/>
      <c r="O6" s="77"/>
    </row>
    <row r="7" spans="2:18" ht="15" customHeight="1" x14ac:dyDescent="0.25">
      <c r="B7" s="69">
        <v>2</v>
      </c>
      <c r="C7" s="70">
        <v>19000</v>
      </c>
      <c r="D7" s="70">
        <v>29000</v>
      </c>
      <c r="E7" s="70">
        <v>26001</v>
      </c>
      <c r="F7" s="127">
        <v>10</v>
      </c>
      <c r="G7" s="70">
        <v>71184</v>
      </c>
      <c r="H7" s="127">
        <v>7.9</v>
      </c>
      <c r="I7" s="70">
        <v>617442</v>
      </c>
      <c r="J7" s="127">
        <v>3.8</v>
      </c>
      <c r="K7" s="70">
        <v>23747</v>
      </c>
      <c r="L7" s="42"/>
      <c r="M7" s="43"/>
      <c r="N7" s="43"/>
      <c r="O7" s="42"/>
    </row>
    <row r="8" spans="2:18" ht="15" customHeight="1" x14ac:dyDescent="0.25">
      <c r="B8" s="69">
        <v>3</v>
      </c>
      <c r="C8" s="70">
        <v>29000</v>
      </c>
      <c r="D8" s="70">
        <v>37000</v>
      </c>
      <c r="E8" s="70">
        <v>25930</v>
      </c>
      <c r="F8" s="127">
        <v>10</v>
      </c>
      <c r="G8" s="70">
        <v>87356</v>
      </c>
      <c r="H8" s="127">
        <v>9.6999999999999993</v>
      </c>
      <c r="I8" s="70">
        <v>851746</v>
      </c>
      <c r="J8" s="127">
        <v>5.2</v>
      </c>
      <c r="K8" s="70">
        <v>32848</v>
      </c>
      <c r="L8" s="41"/>
      <c r="M8" s="40"/>
      <c r="N8" s="40"/>
      <c r="O8" s="40"/>
    </row>
    <row r="9" spans="2:18" ht="15" customHeight="1" x14ac:dyDescent="0.25">
      <c r="B9" s="69">
        <v>4</v>
      </c>
      <c r="C9" s="70">
        <v>37000</v>
      </c>
      <c r="D9" s="70">
        <v>41500</v>
      </c>
      <c r="E9" s="70">
        <v>26224</v>
      </c>
      <c r="F9" s="127">
        <v>10.1</v>
      </c>
      <c r="G9" s="70">
        <v>82535</v>
      </c>
      <c r="H9" s="127">
        <v>9.1</v>
      </c>
      <c r="I9" s="70">
        <v>1036646</v>
      </c>
      <c r="J9" s="127">
        <v>6.3</v>
      </c>
      <c r="K9" s="70">
        <v>39530</v>
      </c>
      <c r="L9" s="41"/>
      <c r="M9" s="40"/>
      <c r="N9" s="40"/>
      <c r="O9" s="45"/>
    </row>
    <row r="10" spans="2:18" ht="15" customHeight="1" x14ac:dyDescent="0.25">
      <c r="B10" s="69">
        <v>5</v>
      </c>
      <c r="C10" s="70">
        <v>41500</v>
      </c>
      <c r="D10" s="70">
        <v>49000</v>
      </c>
      <c r="E10" s="70">
        <v>26018</v>
      </c>
      <c r="F10" s="127">
        <v>10</v>
      </c>
      <c r="G10" s="70">
        <v>103028</v>
      </c>
      <c r="H10" s="127">
        <v>11.4</v>
      </c>
      <c r="I10" s="70">
        <v>1180318</v>
      </c>
      <c r="J10" s="127">
        <v>7.2</v>
      </c>
      <c r="K10" s="70">
        <v>45366</v>
      </c>
      <c r="L10" s="41"/>
      <c r="M10" s="40"/>
      <c r="N10" s="40"/>
      <c r="O10" s="45"/>
    </row>
    <row r="11" spans="2:18" ht="15" customHeight="1" x14ac:dyDescent="0.25">
      <c r="B11" s="69">
        <v>6</v>
      </c>
      <c r="C11" s="70">
        <v>49000</v>
      </c>
      <c r="D11" s="70">
        <v>55600</v>
      </c>
      <c r="E11" s="70">
        <v>25826</v>
      </c>
      <c r="F11" s="127">
        <v>10</v>
      </c>
      <c r="G11" s="70">
        <v>74790</v>
      </c>
      <c r="H11" s="127">
        <v>8.3000000000000007</v>
      </c>
      <c r="I11" s="70">
        <v>1334566</v>
      </c>
      <c r="J11" s="127">
        <v>8.1</v>
      </c>
      <c r="K11" s="70">
        <v>51675</v>
      </c>
      <c r="L11" s="41"/>
      <c r="M11" s="40"/>
      <c r="N11" s="40"/>
      <c r="O11" s="45"/>
    </row>
    <row r="12" spans="2:18" ht="15" customHeight="1" x14ac:dyDescent="0.25">
      <c r="B12" s="69">
        <v>7</v>
      </c>
      <c r="C12" s="70">
        <v>56000</v>
      </c>
      <c r="D12" s="70">
        <v>68600</v>
      </c>
      <c r="E12" s="70">
        <v>26029</v>
      </c>
      <c r="F12" s="127">
        <v>10</v>
      </c>
      <c r="G12" s="70">
        <v>103424</v>
      </c>
      <c r="H12" s="127">
        <v>11.4</v>
      </c>
      <c r="I12" s="70">
        <v>1596884</v>
      </c>
      <c r="J12" s="127">
        <v>9.6999999999999993</v>
      </c>
      <c r="K12" s="70">
        <v>61350</v>
      </c>
      <c r="L12" s="41"/>
      <c r="M12" s="40"/>
      <c r="N12" s="40"/>
      <c r="O12" s="45"/>
    </row>
    <row r="13" spans="2:18" ht="15" customHeight="1" x14ac:dyDescent="0.25">
      <c r="B13" s="69">
        <v>8</v>
      </c>
      <c r="C13" s="70">
        <v>68700</v>
      </c>
      <c r="D13" s="70">
        <v>89000</v>
      </c>
      <c r="E13" s="70">
        <v>25931</v>
      </c>
      <c r="F13" s="127">
        <v>10</v>
      </c>
      <c r="G13" s="70">
        <v>103375</v>
      </c>
      <c r="H13" s="127">
        <v>11.4</v>
      </c>
      <c r="I13" s="70">
        <v>2001700</v>
      </c>
      <c r="J13" s="127">
        <v>12.2</v>
      </c>
      <c r="K13" s="70">
        <v>77193</v>
      </c>
      <c r="L13" s="41"/>
      <c r="M13" s="40"/>
      <c r="N13" s="40"/>
      <c r="O13" s="45"/>
    </row>
    <row r="14" spans="2:18" ht="15" customHeight="1" x14ac:dyDescent="0.25">
      <c r="B14" s="69">
        <v>9</v>
      </c>
      <c r="C14" s="70">
        <v>90000</v>
      </c>
      <c r="D14" s="70">
        <v>120000</v>
      </c>
      <c r="E14" s="70">
        <v>25735</v>
      </c>
      <c r="F14" s="127">
        <v>9.9</v>
      </c>
      <c r="G14" s="70">
        <v>114137</v>
      </c>
      <c r="H14" s="127">
        <v>12.6</v>
      </c>
      <c r="I14" s="70">
        <v>2698330</v>
      </c>
      <c r="J14" s="127">
        <v>16.399999999999999</v>
      </c>
      <c r="K14" s="70">
        <v>104851</v>
      </c>
      <c r="L14" s="42"/>
      <c r="M14" s="43"/>
      <c r="N14" s="43"/>
      <c r="O14" s="57"/>
    </row>
    <row r="15" spans="2:18" ht="15" customHeight="1" x14ac:dyDescent="0.25">
      <c r="B15" s="69">
        <v>10</v>
      </c>
      <c r="C15" s="70">
        <v>122000</v>
      </c>
      <c r="D15" s="70">
        <v>470000</v>
      </c>
      <c r="E15" s="70">
        <v>25643</v>
      </c>
      <c r="F15" s="127">
        <v>9.9</v>
      </c>
      <c r="G15" s="70">
        <v>109908</v>
      </c>
      <c r="H15" s="127">
        <v>12.1</v>
      </c>
      <c r="I15" s="70">
        <v>4816304</v>
      </c>
      <c r="J15" s="127">
        <v>29.3</v>
      </c>
      <c r="K15" s="70">
        <v>187821</v>
      </c>
      <c r="L15" s="41"/>
      <c r="M15" s="40"/>
      <c r="N15" s="40"/>
      <c r="O15" s="45"/>
    </row>
    <row r="16" spans="2:18" ht="15" customHeight="1" x14ac:dyDescent="0.25">
      <c r="B16" s="72" t="s">
        <v>45</v>
      </c>
      <c r="C16" s="73"/>
      <c r="D16" s="74"/>
      <c r="E16" s="75">
        <v>259278</v>
      </c>
      <c r="F16" s="128">
        <v>99.6</v>
      </c>
      <c r="G16" s="75">
        <v>904861</v>
      </c>
      <c r="H16" s="128">
        <v>100</v>
      </c>
      <c r="I16" s="75">
        <v>16458418</v>
      </c>
      <c r="J16" s="128">
        <v>100.2</v>
      </c>
      <c r="K16" s="75">
        <v>63478</v>
      </c>
      <c r="L16" s="41"/>
      <c r="M16" s="40"/>
      <c r="N16" s="40"/>
      <c r="O16" s="45"/>
    </row>
    <row r="17" spans="2:18" ht="15" customHeight="1" x14ac:dyDescent="0.25">
      <c r="B17" s="72" t="s">
        <v>42</v>
      </c>
      <c r="C17" s="73"/>
      <c r="D17" s="74"/>
      <c r="E17" s="75">
        <v>913</v>
      </c>
      <c r="F17" s="128">
        <v>0.4</v>
      </c>
      <c r="G17" s="75">
        <v>913</v>
      </c>
      <c r="H17" s="73"/>
      <c r="I17" s="73"/>
      <c r="J17" s="80"/>
      <c r="K17" s="80"/>
      <c r="L17" s="40"/>
      <c r="M17" s="40"/>
      <c r="N17" s="40"/>
      <c r="O17" s="41"/>
      <c r="P17" s="40"/>
      <c r="Q17" s="40"/>
      <c r="R17" s="45"/>
    </row>
    <row r="18" spans="2:18" ht="15" customHeight="1" x14ac:dyDescent="0.25">
      <c r="B18" s="85" t="s">
        <v>43</v>
      </c>
      <c r="C18" s="86"/>
      <c r="D18" s="87"/>
      <c r="E18" s="88">
        <v>260191</v>
      </c>
      <c r="F18" s="86">
        <v>100</v>
      </c>
      <c r="G18" s="117">
        <v>905774</v>
      </c>
      <c r="H18" s="86"/>
      <c r="I18" s="86"/>
      <c r="J18" s="89"/>
      <c r="K18" s="89"/>
      <c r="L18" s="40"/>
      <c r="M18" s="40"/>
      <c r="N18" s="40"/>
      <c r="O18" s="41"/>
      <c r="P18" s="40"/>
      <c r="Q18" s="40"/>
      <c r="R18" s="45"/>
    </row>
    <row r="19" spans="2:18" ht="15" customHeight="1" x14ac:dyDescent="0.25">
      <c r="B19" s="97" t="s">
        <v>57</v>
      </c>
      <c r="C19" s="90"/>
      <c r="D19" s="91"/>
      <c r="E19" s="92"/>
      <c r="F19" s="90"/>
      <c r="G19" s="90"/>
      <c r="H19" s="90"/>
      <c r="I19" s="90"/>
      <c r="J19" s="93"/>
      <c r="K19" s="93"/>
      <c r="L19" s="43"/>
      <c r="M19" s="43"/>
      <c r="N19" s="43"/>
      <c r="O19" s="42"/>
      <c r="P19" s="43"/>
      <c r="Q19" s="43"/>
      <c r="R19" s="57"/>
    </row>
    <row r="20" spans="2:18" ht="15" customHeight="1" x14ac:dyDescent="0.25">
      <c r="B20" s="67" t="s">
        <v>32</v>
      </c>
      <c r="C20" s="44"/>
      <c r="D20" s="68"/>
      <c r="E20" s="44"/>
      <c r="F20" s="44"/>
      <c r="G20" s="44"/>
      <c r="I20" s="44"/>
      <c r="J20" s="41"/>
      <c r="K20" s="41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67"/>
      <c r="C21" s="44"/>
      <c r="D21" s="68"/>
      <c r="E21" s="44"/>
      <c r="F21" s="44"/>
      <c r="G21" s="44"/>
      <c r="H21" s="44"/>
      <c r="I21" s="44"/>
      <c r="J21" s="41"/>
      <c r="K21" s="41"/>
      <c r="L21" s="40"/>
      <c r="M21" s="40"/>
      <c r="N21" s="40"/>
      <c r="O21" s="41"/>
      <c r="P21" s="40"/>
      <c r="Q21" s="40"/>
      <c r="R21" s="45"/>
    </row>
    <row r="22" spans="2:18" ht="15" customHeight="1" x14ac:dyDescent="0.25">
      <c r="B22" s="65"/>
      <c r="C22" s="63"/>
      <c r="D22" s="66"/>
      <c r="E22" s="63"/>
      <c r="F22" s="63"/>
      <c r="G22" s="63"/>
      <c r="H22" s="63"/>
      <c r="I22" s="63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65"/>
      <c r="C23" s="63"/>
      <c r="D23" s="66"/>
      <c r="E23" s="63"/>
      <c r="F23" s="63"/>
      <c r="G23" s="63"/>
      <c r="H23" s="63"/>
      <c r="I23" s="63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0"/>
      <c r="Q24" s="40"/>
      <c r="R24" s="45"/>
    </row>
    <row r="25" spans="2:18" ht="15" customHeight="1" x14ac:dyDescent="0.25">
      <c r="B25" s="46"/>
      <c r="C25" s="40"/>
      <c r="D25" s="54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0"/>
      <c r="Q25" s="40"/>
      <c r="R25" s="45"/>
    </row>
    <row r="26" spans="2:18" ht="15" customHeight="1" x14ac:dyDescent="0.25">
      <c r="B26" s="46"/>
      <c r="C26" s="40"/>
      <c r="D26" s="5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0"/>
      <c r="Q26" s="40"/>
      <c r="R26" s="45"/>
    </row>
    <row r="27" spans="2:18" ht="15" customHeight="1" x14ac:dyDescent="0.25">
      <c r="B27" s="55"/>
      <c r="C27" s="43"/>
      <c r="D27" s="56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2"/>
      <c r="P27" s="43"/>
      <c r="Q27" s="43"/>
      <c r="R27" s="57"/>
    </row>
    <row r="28" spans="2:18" ht="15" customHeight="1" x14ac:dyDescent="0.25">
      <c r="B28" s="46"/>
      <c r="C28" s="40"/>
      <c r="D28" s="5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46"/>
      <c r="C29" s="40"/>
      <c r="D29" s="5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5"/>
    </row>
    <row r="30" spans="2:18" ht="15" customHeight="1" x14ac:dyDescent="0.25">
      <c r="B30" s="46"/>
      <c r="C30" s="40"/>
      <c r="D30" s="5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0"/>
      <c r="Q30" s="40"/>
      <c r="R30" s="45"/>
    </row>
    <row r="31" spans="2:18" ht="15" customHeight="1" x14ac:dyDescent="0.25">
      <c r="B31" s="46"/>
      <c r="C31" s="40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0"/>
      <c r="Q31" s="40"/>
      <c r="R31" s="45"/>
    </row>
    <row r="32" spans="2:18" ht="15" customHeight="1" x14ac:dyDescent="0.25">
      <c r="B32" s="58"/>
      <c r="C32" s="43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3"/>
      <c r="Q32" s="43"/>
      <c r="R32" s="57"/>
    </row>
    <row r="33" spans="2:18" ht="15" customHeight="1" x14ac:dyDescent="0.25">
      <c r="B33" s="60"/>
      <c r="C33" s="40"/>
      <c r="D33" s="6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0"/>
      <c r="Q33" s="40"/>
      <c r="R33" s="45"/>
    </row>
    <row r="34" spans="2:18" ht="15" customHeight="1" x14ac:dyDescent="0.25">
      <c r="B34" s="60"/>
      <c r="C34" s="40"/>
      <c r="D34" s="6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0"/>
      <c r="Q34" s="40"/>
      <c r="R34" s="45"/>
    </row>
    <row r="35" spans="2:18" ht="15" customHeight="1" x14ac:dyDescent="0.25">
      <c r="B35" s="53"/>
      <c r="C35" s="43"/>
      <c r="D35" s="6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2"/>
      <c r="P35" s="43"/>
      <c r="Q35" s="43"/>
      <c r="R35" s="57"/>
    </row>
    <row r="36" spans="2:18" ht="15" customHeight="1" x14ac:dyDescent="0.25">
      <c r="B36" s="46"/>
      <c r="C36" s="63"/>
      <c r="D36" s="54"/>
      <c r="E36" s="40"/>
      <c r="F36" s="40"/>
      <c r="G36" s="40"/>
      <c r="H36" s="40"/>
      <c r="I36" s="40"/>
      <c r="J36" s="40"/>
      <c r="K36" s="40"/>
      <c r="L36" s="40"/>
      <c r="M36" s="40"/>
      <c r="N36" s="63"/>
      <c r="O36" s="44"/>
      <c r="P36" s="63"/>
      <c r="Q36" s="63"/>
      <c r="R36" s="64"/>
    </row>
    <row r="37" spans="2:18" ht="15" customHeight="1" x14ac:dyDescent="0.25">
      <c r="B37" s="46"/>
      <c r="C37" s="63"/>
      <c r="D37" s="54"/>
      <c r="E37" s="40"/>
      <c r="F37" s="40"/>
      <c r="G37" s="40"/>
      <c r="H37" s="40"/>
      <c r="I37" s="40"/>
      <c r="J37" s="40"/>
      <c r="K37" s="40"/>
      <c r="L37" s="40"/>
      <c r="M37" s="40"/>
      <c r="N37" s="63"/>
      <c r="O37" s="44"/>
      <c r="P37" s="63"/>
      <c r="Q37" s="63"/>
      <c r="R37" s="64"/>
    </row>
    <row r="38" spans="2:18" ht="15" customHeight="1" x14ac:dyDescent="0.25">
      <c r="B38" s="46"/>
      <c r="C38" s="63"/>
      <c r="D38" s="54"/>
      <c r="E38" s="40"/>
      <c r="F38" s="40"/>
      <c r="G38" s="40"/>
      <c r="H38" s="40"/>
      <c r="I38" s="40"/>
      <c r="J38" s="40"/>
      <c r="K38" s="40"/>
      <c r="L38" s="40"/>
      <c r="M38" s="40"/>
      <c r="N38" s="63"/>
      <c r="O38" s="44"/>
      <c r="P38" s="63"/>
      <c r="Q38" s="63"/>
      <c r="R38" s="64"/>
    </row>
    <row r="39" spans="2:18" ht="15" customHeight="1" x14ac:dyDescent="0.25">
      <c r="B39" s="46"/>
      <c r="C39" s="63"/>
      <c r="D39" s="5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4"/>
      <c r="P39" s="63"/>
      <c r="Q39" s="63"/>
      <c r="R39" s="6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</row>
    <row r="68" spans="2:18" x14ac:dyDescent="0.25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2:18" x14ac:dyDescent="0.25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63"/>
  <sheetViews>
    <sheetView showGridLines="0" topLeftCell="B1" zoomScale="90" zoomScaleNormal="90" workbookViewId="0">
      <selection activeCell="G17" sqref="G17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142" t="s">
        <v>68</v>
      </c>
      <c r="C2" s="142"/>
      <c r="D2" s="142"/>
      <c r="E2" s="142"/>
      <c r="F2" s="142"/>
      <c r="G2" s="142"/>
      <c r="H2" s="142"/>
      <c r="I2" s="142"/>
      <c r="J2" s="142"/>
      <c r="K2" s="142"/>
      <c r="L2" s="78"/>
      <c r="M2" s="78"/>
      <c r="N2" s="78"/>
      <c r="O2" s="78"/>
      <c r="P2" s="78"/>
      <c r="Q2" s="78"/>
      <c r="R2" s="78"/>
      <c r="S2" s="78"/>
    </row>
    <row r="3" spans="2:19" ht="15" customHeight="1" x14ac:dyDescent="0.25">
      <c r="B3" s="145" t="s">
        <v>0</v>
      </c>
      <c r="C3" s="136" t="s">
        <v>47</v>
      </c>
      <c r="D3" s="137"/>
      <c r="E3" s="138"/>
      <c r="F3" s="136" t="s">
        <v>48</v>
      </c>
      <c r="G3" s="137"/>
      <c r="H3" s="138"/>
      <c r="I3" s="147" t="s">
        <v>49</v>
      </c>
      <c r="J3" s="136" t="s">
        <v>50</v>
      </c>
      <c r="K3" s="137"/>
      <c r="L3" s="30"/>
      <c r="M3" s="30"/>
      <c r="N3" s="30"/>
      <c r="O3" s="30"/>
      <c r="P3" s="30"/>
      <c r="Q3" s="30"/>
      <c r="R3" s="30"/>
      <c r="S3" s="30"/>
    </row>
    <row r="4" spans="2:19" ht="39.75" customHeight="1" x14ac:dyDescent="0.25">
      <c r="B4" s="146"/>
      <c r="C4" s="32" t="s">
        <v>51</v>
      </c>
      <c r="D4" s="32" t="s">
        <v>52</v>
      </c>
      <c r="E4" s="32" t="s">
        <v>53</v>
      </c>
      <c r="F4" s="32" t="s">
        <v>51</v>
      </c>
      <c r="G4" s="32" t="s">
        <v>52</v>
      </c>
      <c r="H4" s="32" t="s">
        <v>53</v>
      </c>
      <c r="I4" s="129"/>
      <c r="J4" s="95" t="s">
        <v>54</v>
      </c>
      <c r="K4" s="79" t="s">
        <v>55</v>
      </c>
      <c r="L4" s="30"/>
      <c r="M4" s="30"/>
      <c r="N4" s="30"/>
      <c r="O4" s="30"/>
      <c r="P4" s="30"/>
      <c r="Q4" s="30"/>
      <c r="R4" s="30"/>
      <c r="S4" s="30"/>
    </row>
    <row r="5" spans="2:19" x14ac:dyDescent="0.25">
      <c r="B5" s="134"/>
      <c r="C5" s="32" t="s">
        <v>56</v>
      </c>
      <c r="D5" s="32" t="s">
        <v>56</v>
      </c>
      <c r="E5" s="32" t="s">
        <v>56</v>
      </c>
      <c r="F5" s="32" t="s">
        <v>13</v>
      </c>
      <c r="G5" s="32" t="s">
        <v>13</v>
      </c>
      <c r="H5" s="32" t="s">
        <v>13</v>
      </c>
      <c r="I5" s="32"/>
      <c r="J5" s="32"/>
      <c r="K5" s="94"/>
      <c r="L5" s="30"/>
      <c r="M5" s="30"/>
      <c r="N5" s="30"/>
      <c r="O5" s="30"/>
      <c r="P5" s="30"/>
      <c r="Q5" s="30"/>
      <c r="R5" s="30"/>
      <c r="S5" s="30"/>
    </row>
    <row r="6" spans="2:19" ht="15" customHeight="1" x14ac:dyDescent="0.25">
      <c r="B6" s="69">
        <v>1</v>
      </c>
      <c r="C6" s="70">
        <v>324482</v>
      </c>
      <c r="D6" s="70">
        <v>131501</v>
      </c>
      <c r="E6" s="70">
        <v>192982</v>
      </c>
      <c r="F6" s="127">
        <v>100</v>
      </c>
      <c r="G6" s="127">
        <v>40.5</v>
      </c>
      <c r="H6" s="127">
        <v>59.5</v>
      </c>
      <c r="I6" s="71">
        <v>2.1</v>
      </c>
      <c r="J6" s="70">
        <v>283</v>
      </c>
      <c r="K6" s="70">
        <v>92</v>
      </c>
      <c r="L6" s="40"/>
      <c r="M6" s="41"/>
      <c r="N6" s="40"/>
      <c r="O6" s="40"/>
      <c r="P6" s="40"/>
      <c r="Q6" s="45"/>
    </row>
    <row r="7" spans="2:19" ht="15" customHeight="1" x14ac:dyDescent="0.25">
      <c r="B7" s="69">
        <v>2</v>
      </c>
      <c r="C7" s="70">
        <v>617442</v>
      </c>
      <c r="D7" s="70">
        <v>268722</v>
      </c>
      <c r="E7" s="70">
        <v>348719</v>
      </c>
      <c r="F7" s="127">
        <v>100</v>
      </c>
      <c r="G7" s="127">
        <v>43.5</v>
      </c>
      <c r="H7" s="127">
        <v>56.5</v>
      </c>
      <c r="I7" s="71">
        <v>2.7</v>
      </c>
      <c r="J7" s="70">
        <v>246</v>
      </c>
      <c r="K7" s="70">
        <v>102</v>
      </c>
      <c r="L7" s="40"/>
      <c r="M7" s="45"/>
    </row>
    <row r="8" spans="2:19" ht="15" customHeight="1" x14ac:dyDescent="0.25">
      <c r="B8" s="69">
        <v>3</v>
      </c>
      <c r="C8" s="70">
        <v>851746</v>
      </c>
      <c r="D8" s="70">
        <v>551944</v>
      </c>
      <c r="E8" s="70">
        <v>299802</v>
      </c>
      <c r="F8" s="127">
        <v>100</v>
      </c>
      <c r="G8" s="127">
        <v>64.8</v>
      </c>
      <c r="H8" s="127">
        <v>35.200000000000003</v>
      </c>
      <c r="I8" s="71">
        <v>3.4</v>
      </c>
      <c r="J8" s="70">
        <v>219</v>
      </c>
      <c r="K8" s="70">
        <v>109</v>
      </c>
      <c r="L8" s="43"/>
      <c r="M8" s="57"/>
    </row>
    <row r="9" spans="2:19" ht="15" customHeight="1" x14ac:dyDescent="0.25">
      <c r="B9" s="69">
        <v>4</v>
      </c>
      <c r="C9" s="70">
        <v>1036646</v>
      </c>
      <c r="D9" s="70">
        <v>511068</v>
      </c>
      <c r="E9" s="70">
        <v>525578</v>
      </c>
      <c r="F9" s="127">
        <v>100</v>
      </c>
      <c r="G9" s="127">
        <v>49.3</v>
      </c>
      <c r="H9" s="127">
        <v>50.7</v>
      </c>
      <c r="I9" s="71">
        <v>3.1</v>
      </c>
      <c r="J9" s="70">
        <v>225</v>
      </c>
      <c r="K9" s="70">
        <v>62</v>
      </c>
      <c r="L9" s="40"/>
      <c r="M9" s="45"/>
    </row>
    <row r="10" spans="2:19" ht="15" customHeight="1" x14ac:dyDescent="0.25">
      <c r="B10" s="69">
        <v>5</v>
      </c>
      <c r="C10" s="70">
        <v>1180318</v>
      </c>
      <c r="D10" s="70">
        <v>748762</v>
      </c>
      <c r="E10" s="70">
        <v>431556</v>
      </c>
      <c r="F10" s="127">
        <v>100</v>
      </c>
      <c r="G10" s="127">
        <v>63.4</v>
      </c>
      <c r="H10" s="127">
        <v>36.6</v>
      </c>
      <c r="I10" s="71">
        <v>4</v>
      </c>
      <c r="J10" s="70">
        <v>192</v>
      </c>
      <c r="K10" s="70">
        <v>82</v>
      </c>
      <c r="L10" s="40"/>
      <c r="M10" s="45"/>
    </row>
    <row r="11" spans="2:19" ht="15" customHeight="1" x14ac:dyDescent="0.25">
      <c r="B11" s="69">
        <v>6</v>
      </c>
      <c r="C11" s="70">
        <v>1334566</v>
      </c>
      <c r="D11" s="70">
        <v>670003</v>
      </c>
      <c r="E11" s="70">
        <v>664563</v>
      </c>
      <c r="F11" s="127">
        <v>100</v>
      </c>
      <c r="G11" s="127">
        <v>50.2</v>
      </c>
      <c r="H11" s="127">
        <v>49.8</v>
      </c>
      <c r="I11" s="71">
        <v>2.9</v>
      </c>
      <c r="J11" s="70">
        <v>192</v>
      </c>
      <c r="K11" s="70">
        <v>52</v>
      </c>
      <c r="L11" s="40"/>
      <c r="M11" s="45"/>
    </row>
    <row r="12" spans="2:19" ht="15" customHeight="1" x14ac:dyDescent="0.25">
      <c r="B12" s="69">
        <v>7</v>
      </c>
      <c r="C12" s="70">
        <v>1596884</v>
      </c>
      <c r="D12" s="70">
        <v>1135212</v>
      </c>
      <c r="E12" s="70">
        <v>461673</v>
      </c>
      <c r="F12" s="127">
        <v>100</v>
      </c>
      <c r="G12" s="127">
        <v>71.099999999999994</v>
      </c>
      <c r="H12" s="127">
        <v>28.9</v>
      </c>
      <c r="I12" s="71">
        <v>4</v>
      </c>
      <c r="J12" s="70">
        <v>184</v>
      </c>
      <c r="K12" s="70">
        <v>88</v>
      </c>
      <c r="L12" s="40"/>
      <c r="M12" s="45"/>
    </row>
    <row r="13" spans="2:19" ht="15" customHeight="1" x14ac:dyDescent="0.25">
      <c r="B13" s="69">
        <v>8</v>
      </c>
      <c r="C13" s="70">
        <v>2001700</v>
      </c>
      <c r="D13" s="70">
        <v>1412690</v>
      </c>
      <c r="E13" s="70">
        <v>589010</v>
      </c>
      <c r="F13" s="127">
        <v>100</v>
      </c>
      <c r="G13" s="127">
        <v>70.599999999999994</v>
      </c>
      <c r="H13" s="127">
        <v>29.4</v>
      </c>
      <c r="I13" s="71">
        <v>4</v>
      </c>
      <c r="J13" s="70">
        <v>133</v>
      </c>
      <c r="K13" s="70">
        <v>75</v>
      </c>
      <c r="L13" s="43"/>
      <c r="M13" s="57"/>
    </row>
    <row r="14" spans="2:19" ht="15" customHeight="1" x14ac:dyDescent="0.25">
      <c r="B14" s="69">
        <v>9</v>
      </c>
      <c r="C14" s="70">
        <v>2698330</v>
      </c>
      <c r="D14" s="70">
        <v>2158932</v>
      </c>
      <c r="E14" s="70">
        <v>539398</v>
      </c>
      <c r="F14" s="127">
        <v>100</v>
      </c>
      <c r="G14" s="127">
        <v>80</v>
      </c>
      <c r="H14" s="127">
        <v>20</v>
      </c>
      <c r="I14" s="71">
        <v>4.4000000000000004</v>
      </c>
      <c r="J14" s="70">
        <v>111</v>
      </c>
      <c r="K14" s="70">
        <v>70</v>
      </c>
      <c r="L14" s="40"/>
      <c r="M14" s="45"/>
    </row>
    <row r="15" spans="2:19" ht="15" customHeight="1" x14ac:dyDescent="0.25">
      <c r="B15" s="69">
        <v>10</v>
      </c>
      <c r="C15" s="70">
        <v>4816304</v>
      </c>
      <c r="D15" s="70">
        <v>3831430</v>
      </c>
      <c r="E15" s="70">
        <v>984873</v>
      </c>
      <c r="F15" s="127">
        <v>100</v>
      </c>
      <c r="G15" s="127">
        <v>79.599999999999994</v>
      </c>
      <c r="H15" s="127">
        <v>20.399999999999999</v>
      </c>
      <c r="I15" s="71">
        <v>4.3</v>
      </c>
      <c r="J15" s="70">
        <v>85</v>
      </c>
      <c r="K15" s="70">
        <v>53</v>
      </c>
      <c r="L15" s="40"/>
      <c r="M15" s="45"/>
    </row>
    <row r="16" spans="2:19" ht="15" customHeight="1" x14ac:dyDescent="0.25">
      <c r="B16" s="84" t="s">
        <v>33</v>
      </c>
      <c r="C16" s="75">
        <v>16458418</v>
      </c>
      <c r="D16" s="96">
        <v>11420264</v>
      </c>
      <c r="E16" s="75">
        <v>5038153</v>
      </c>
      <c r="F16" s="128">
        <v>100</v>
      </c>
      <c r="G16" s="128">
        <v>69.400000000000006</v>
      </c>
      <c r="H16" s="128">
        <v>30.6</v>
      </c>
      <c r="I16" s="73">
        <v>3.5</v>
      </c>
      <c r="J16" s="75">
        <v>164</v>
      </c>
      <c r="K16" s="75">
        <v>75</v>
      </c>
      <c r="L16" s="42"/>
      <c r="M16" s="43"/>
      <c r="N16" s="43"/>
      <c r="O16" s="43"/>
      <c r="P16" s="57"/>
    </row>
    <row r="17" spans="2:19" ht="15" customHeight="1" x14ac:dyDescent="0.25">
      <c r="B17" s="65" t="s">
        <v>32</v>
      </c>
      <c r="C17" s="63"/>
      <c r="D17" s="66"/>
      <c r="E17" s="63"/>
      <c r="F17" s="63"/>
      <c r="G17" s="63"/>
      <c r="H17" s="63"/>
      <c r="I17" s="63"/>
      <c r="J17" s="40"/>
      <c r="K17" s="40"/>
      <c r="L17" s="44"/>
      <c r="M17" s="63"/>
      <c r="N17" s="63"/>
      <c r="O17" s="63"/>
      <c r="P17" s="64"/>
    </row>
    <row r="18" spans="2:19" ht="15" customHeight="1" x14ac:dyDescent="0.25">
      <c r="B18" s="46"/>
      <c r="C18" s="40"/>
      <c r="D18" s="54"/>
      <c r="E18" s="40"/>
      <c r="F18" s="40"/>
      <c r="G18" s="40"/>
      <c r="H18" s="40"/>
      <c r="I18" s="40"/>
      <c r="J18" s="40"/>
      <c r="K18" s="40"/>
      <c r="L18" s="40"/>
      <c r="M18" s="40"/>
      <c r="N18" s="63"/>
      <c r="O18" s="63"/>
      <c r="P18" s="44"/>
      <c r="Q18" s="63"/>
      <c r="R18" s="63"/>
      <c r="S18" s="64"/>
    </row>
    <row r="19" spans="2:19" ht="15" customHeight="1" x14ac:dyDescent="0.25">
      <c r="B19" s="46"/>
      <c r="C19" s="40"/>
      <c r="D19" s="54"/>
      <c r="E19" s="40"/>
      <c r="F19" s="40"/>
      <c r="G19" s="40"/>
      <c r="H19" s="40"/>
      <c r="I19" s="40"/>
      <c r="J19" s="40"/>
      <c r="K19" s="40"/>
      <c r="L19" s="40"/>
      <c r="M19" s="40"/>
      <c r="N19" s="63"/>
      <c r="O19" s="63"/>
      <c r="P19" s="44"/>
      <c r="Q19" s="63"/>
      <c r="R19" s="63"/>
      <c r="S19" s="64"/>
    </row>
    <row r="20" spans="2:19" ht="15" customHeight="1" x14ac:dyDescent="0.25">
      <c r="B20" s="46"/>
      <c r="C20" s="40"/>
      <c r="D20" s="40"/>
      <c r="E20" s="40"/>
      <c r="F20" s="40"/>
      <c r="I20" s="40"/>
      <c r="J20" s="41"/>
      <c r="K20" s="40"/>
      <c r="L20" s="40"/>
      <c r="M20" s="40"/>
      <c r="N20" s="40"/>
      <c r="O20" s="40"/>
      <c r="P20" s="44"/>
      <c r="Q20" s="63"/>
      <c r="R20" s="63"/>
      <c r="S20" s="64"/>
    </row>
    <row r="21" spans="2:19" ht="15" customHeight="1" x14ac:dyDescent="0.25">
      <c r="B21" s="55"/>
      <c r="C21" s="43"/>
      <c r="D21" s="43"/>
      <c r="E21" s="43"/>
      <c r="F21" s="43"/>
      <c r="I21" s="43"/>
      <c r="J21" s="42"/>
      <c r="K21" s="43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6"/>
      <c r="C22" s="40"/>
      <c r="D22" s="40"/>
      <c r="E22" s="40"/>
      <c r="F22" s="40"/>
      <c r="I22" s="40"/>
      <c r="J22" s="41"/>
      <c r="K22" s="40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6"/>
      <c r="C23" s="40"/>
      <c r="D23" s="40"/>
      <c r="E23" s="40"/>
      <c r="F23" s="40"/>
      <c r="I23" s="40"/>
      <c r="J23" s="41"/>
      <c r="K23" s="40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6"/>
      <c r="C24" s="40"/>
      <c r="D24" s="40"/>
      <c r="E24" s="40"/>
      <c r="F24" s="40"/>
      <c r="I24" s="40"/>
      <c r="J24" s="41"/>
      <c r="K24" s="40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6"/>
      <c r="C25" s="40"/>
      <c r="D25" s="40"/>
      <c r="E25" s="40"/>
      <c r="F25" s="40"/>
      <c r="I25" s="40"/>
      <c r="J25" s="41"/>
      <c r="K25" s="40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58"/>
      <c r="C26" s="43"/>
      <c r="D26" s="43"/>
      <c r="E26" s="43"/>
      <c r="F26" s="43"/>
      <c r="I26" s="43"/>
      <c r="J26" s="42"/>
      <c r="K26" s="43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60"/>
      <c r="C27" s="40"/>
      <c r="D27" s="40"/>
      <c r="E27" s="40"/>
      <c r="F27" s="40"/>
      <c r="I27" s="40"/>
      <c r="J27" s="41"/>
      <c r="K27" s="40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60"/>
      <c r="C28" s="40"/>
      <c r="D28" s="40"/>
      <c r="E28" s="40"/>
      <c r="F28" s="40"/>
      <c r="I28" s="40"/>
      <c r="J28" s="41"/>
      <c r="K28" s="40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53"/>
      <c r="C29" s="43"/>
      <c r="D29" s="43"/>
      <c r="E29" s="43"/>
      <c r="F29" s="43"/>
      <c r="G29" s="43"/>
      <c r="H29" s="43"/>
      <c r="I29" s="43"/>
      <c r="J29" s="43"/>
      <c r="K29" s="43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6"/>
      <c r="C30" s="40"/>
      <c r="D30" s="40"/>
      <c r="E30" s="40"/>
      <c r="F30" s="40"/>
      <c r="G30" s="40"/>
      <c r="H30" s="40"/>
      <c r="I30" s="40"/>
      <c r="J30" s="40"/>
      <c r="K30" s="63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6"/>
      <c r="C31" s="63"/>
      <c r="D31" s="54"/>
      <c r="E31" s="40"/>
      <c r="F31" s="40"/>
      <c r="G31" s="40"/>
      <c r="H31" s="40"/>
      <c r="I31" s="40"/>
      <c r="J31" s="40"/>
      <c r="K31" s="40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6"/>
      <c r="C32" s="63"/>
      <c r="D32" s="54"/>
      <c r="E32" s="40"/>
      <c r="F32" s="40"/>
      <c r="G32" s="40"/>
      <c r="H32" s="40"/>
      <c r="I32" s="40"/>
      <c r="J32" s="40"/>
      <c r="K32" s="40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6"/>
      <c r="C33" s="63"/>
      <c r="D33" s="54"/>
      <c r="E33" s="40"/>
      <c r="F33" s="40"/>
      <c r="G33" s="40"/>
      <c r="H33" s="40"/>
      <c r="I33" s="40"/>
      <c r="J33" s="40"/>
      <c r="K33" s="40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20"/>
      <c r="M48" s="120"/>
      <c r="N48" s="120"/>
      <c r="O48" s="120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20"/>
      <c r="M49" s="120"/>
      <c r="N49" s="120"/>
      <c r="O49" s="120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21"/>
      <c r="M50" s="121"/>
      <c r="N50" s="121"/>
      <c r="O50" s="121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120"/>
      <c r="C61" s="120"/>
      <c r="D61" s="120"/>
      <c r="E61" s="120"/>
      <c r="F61" s="120"/>
      <c r="G61" s="120"/>
      <c r="H61" s="120"/>
      <c r="I61" s="120"/>
      <c r="J61" s="120"/>
      <c r="K61" s="120"/>
    </row>
    <row r="62" spans="2:15" x14ac:dyDescent="0.25">
      <c r="B62" s="120"/>
      <c r="C62" s="120"/>
      <c r="D62" s="120"/>
      <c r="E62" s="120"/>
      <c r="F62" s="120"/>
      <c r="G62" s="120"/>
      <c r="H62" s="120"/>
      <c r="I62" s="120"/>
      <c r="J62" s="120"/>
      <c r="K62" s="120"/>
    </row>
    <row r="63" spans="2:15" x14ac:dyDescent="0.25">
      <c r="B63" s="121"/>
      <c r="C63" s="121"/>
      <c r="D63" s="121"/>
      <c r="E63" s="121"/>
      <c r="F63" s="121"/>
      <c r="G63" s="121"/>
      <c r="H63" s="121"/>
      <c r="I63" s="121"/>
      <c r="J63" s="121"/>
      <c r="K63" s="121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63"/>
  <sheetViews>
    <sheetView showGridLines="0" topLeftCell="B1" zoomScale="90" zoomScaleNormal="90" workbookViewId="0">
      <selection activeCell="H16" sqref="H16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42" t="s">
        <v>69</v>
      </c>
      <c r="C2" s="142"/>
      <c r="D2" s="142"/>
      <c r="E2" s="142"/>
      <c r="F2" s="142"/>
      <c r="G2" s="142"/>
      <c r="H2" s="142"/>
      <c r="I2" s="142"/>
      <c r="J2" s="142"/>
      <c r="K2" s="142"/>
      <c r="L2" s="78"/>
      <c r="M2" s="78"/>
      <c r="N2" s="78"/>
      <c r="O2" s="78"/>
      <c r="P2" s="78"/>
      <c r="Q2" s="78"/>
      <c r="R2" s="78"/>
    </row>
    <row r="3" spans="2:18" ht="15" customHeight="1" x14ac:dyDescent="0.25">
      <c r="B3" s="145" t="s">
        <v>0</v>
      </c>
      <c r="C3" s="136" t="s">
        <v>1</v>
      </c>
      <c r="D3" s="138"/>
      <c r="E3" s="137" t="s">
        <v>58</v>
      </c>
      <c r="F3" s="138"/>
      <c r="G3" s="137" t="s">
        <v>2</v>
      </c>
      <c r="H3" s="138"/>
      <c r="I3" s="136" t="s">
        <v>3</v>
      </c>
      <c r="J3" s="137"/>
      <c r="K3" s="137"/>
      <c r="L3" s="30"/>
      <c r="M3" s="30"/>
      <c r="N3" s="30"/>
      <c r="O3" s="30"/>
      <c r="P3" s="30"/>
      <c r="Q3" s="30"/>
      <c r="R3" s="30"/>
    </row>
    <row r="4" spans="2:18" ht="30" customHeight="1" x14ac:dyDescent="0.25">
      <c r="B4" s="146"/>
      <c r="C4" s="32" t="s">
        <v>4</v>
      </c>
      <c r="D4" s="32" t="s">
        <v>5</v>
      </c>
      <c r="E4" s="32" t="s">
        <v>40</v>
      </c>
      <c r="F4" s="32" t="s">
        <v>41</v>
      </c>
      <c r="G4" s="32" t="s">
        <v>6</v>
      </c>
      <c r="H4" s="32" t="s">
        <v>7</v>
      </c>
      <c r="I4" s="95" t="s">
        <v>8</v>
      </c>
      <c r="J4" s="95" t="s">
        <v>9</v>
      </c>
      <c r="K4" s="79" t="s">
        <v>10</v>
      </c>
      <c r="L4" s="30"/>
      <c r="M4" s="30"/>
      <c r="N4" s="30"/>
      <c r="O4" s="30"/>
      <c r="P4" s="30"/>
      <c r="Q4" s="30"/>
      <c r="R4" s="30"/>
    </row>
    <row r="5" spans="2:18" x14ac:dyDescent="0.25">
      <c r="B5" s="134"/>
      <c r="C5" s="32" t="s">
        <v>12</v>
      </c>
      <c r="D5" s="32" t="s">
        <v>12</v>
      </c>
      <c r="E5" s="32"/>
      <c r="F5" s="32" t="s">
        <v>13</v>
      </c>
      <c r="G5" s="32"/>
      <c r="H5" s="32" t="s">
        <v>13</v>
      </c>
      <c r="I5" s="32" t="s">
        <v>12</v>
      </c>
      <c r="J5" s="32" t="s">
        <v>13</v>
      </c>
      <c r="K5" s="94" t="s">
        <v>12</v>
      </c>
      <c r="L5" s="30"/>
      <c r="M5" s="30"/>
      <c r="N5" s="30"/>
      <c r="O5" s="30"/>
      <c r="P5" s="30"/>
      <c r="Q5" s="30"/>
      <c r="R5" s="30"/>
    </row>
    <row r="6" spans="2:18" ht="15" customHeight="1" x14ac:dyDescent="0.25">
      <c r="B6" s="69">
        <v>1</v>
      </c>
      <c r="C6" s="100">
        <v>875</v>
      </c>
      <c r="D6" s="70">
        <v>6333</v>
      </c>
      <c r="E6" s="70">
        <v>26427</v>
      </c>
      <c r="F6" s="127">
        <v>10.199999999999999</v>
      </c>
      <c r="G6" s="119">
        <v>111966</v>
      </c>
      <c r="H6" s="108">
        <v>12.4</v>
      </c>
      <c r="I6" s="119">
        <v>505078</v>
      </c>
      <c r="J6" s="157">
        <v>3.1</v>
      </c>
      <c r="K6" s="119">
        <v>4511</v>
      </c>
      <c r="L6" s="76"/>
      <c r="M6" s="76"/>
      <c r="N6" s="57"/>
      <c r="O6" s="77"/>
      <c r="P6" s="77"/>
      <c r="Q6" s="77"/>
      <c r="R6" s="77"/>
    </row>
    <row r="7" spans="2:18" ht="15" customHeight="1" x14ac:dyDescent="0.25">
      <c r="B7" s="69">
        <v>2</v>
      </c>
      <c r="C7" s="70">
        <v>6340</v>
      </c>
      <c r="D7" s="70">
        <v>8640</v>
      </c>
      <c r="E7" s="70">
        <v>25705</v>
      </c>
      <c r="F7" s="127">
        <v>9.9</v>
      </c>
      <c r="G7" s="119">
        <v>116775</v>
      </c>
      <c r="H7" s="108">
        <v>12.9</v>
      </c>
      <c r="I7" s="119">
        <v>880588</v>
      </c>
      <c r="J7" s="157">
        <v>5.4</v>
      </c>
      <c r="K7" s="119">
        <v>7541</v>
      </c>
      <c r="L7" s="42"/>
      <c r="M7" s="42"/>
      <c r="N7" s="42"/>
      <c r="O7" s="42"/>
      <c r="P7" s="43"/>
      <c r="Q7" s="43"/>
      <c r="R7" s="42"/>
    </row>
    <row r="8" spans="2:18" ht="15" customHeight="1" x14ac:dyDescent="0.25">
      <c r="B8" s="69">
        <v>3</v>
      </c>
      <c r="C8" s="70">
        <v>8667</v>
      </c>
      <c r="D8" s="70">
        <v>11000</v>
      </c>
      <c r="E8" s="70">
        <v>25726</v>
      </c>
      <c r="F8" s="127">
        <v>9.9</v>
      </c>
      <c r="G8" s="119">
        <v>122684</v>
      </c>
      <c r="H8" s="108">
        <v>13.6</v>
      </c>
      <c r="I8" s="119">
        <v>1210178</v>
      </c>
      <c r="J8" s="157">
        <v>7.4</v>
      </c>
      <c r="K8" s="119">
        <v>9864</v>
      </c>
      <c r="L8" s="40"/>
      <c r="M8" s="40"/>
      <c r="N8" s="40"/>
      <c r="O8" s="41"/>
      <c r="P8" s="40"/>
      <c r="Q8" s="40"/>
      <c r="R8" s="40"/>
    </row>
    <row r="9" spans="2:18" ht="15" customHeight="1" x14ac:dyDescent="0.25">
      <c r="B9" s="69">
        <v>4</v>
      </c>
      <c r="C9" s="70">
        <v>11000</v>
      </c>
      <c r="D9" s="70">
        <v>13333</v>
      </c>
      <c r="E9" s="70">
        <v>26016</v>
      </c>
      <c r="F9" s="127">
        <v>10</v>
      </c>
      <c r="G9" s="119">
        <v>110220</v>
      </c>
      <c r="H9" s="108">
        <v>12.2</v>
      </c>
      <c r="I9" s="119">
        <v>1350508</v>
      </c>
      <c r="J9" s="157">
        <v>8.1999999999999993</v>
      </c>
      <c r="K9" s="119">
        <v>12253</v>
      </c>
      <c r="L9" s="40"/>
      <c r="M9" s="40"/>
      <c r="N9" s="40"/>
      <c r="O9" s="41"/>
      <c r="P9" s="40"/>
      <c r="Q9" s="40"/>
      <c r="R9" s="45"/>
    </row>
    <row r="10" spans="2:18" ht="15" customHeight="1" x14ac:dyDescent="0.25">
      <c r="B10" s="69">
        <v>5</v>
      </c>
      <c r="C10" s="70">
        <v>13333</v>
      </c>
      <c r="D10" s="70">
        <v>16000</v>
      </c>
      <c r="E10" s="70">
        <v>26199</v>
      </c>
      <c r="F10" s="127">
        <v>10.1</v>
      </c>
      <c r="G10" s="119">
        <v>94457</v>
      </c>
      <c r="H10" s="108">
        <v>10.4</v>
      </c>
      <c r="I10" s="119">
        <v>1374142</v>
      </c>
      <c r="J10" s="157">
        <v>8.3000000000000007</v>
      </c>
      <c r="K10" s="119">
        <v>14548</v>
      </c>
      <c r="L10" s="40"/>
      <c r="M10" s="40"/>
      <c r="N10" s="40"/>
      <c r="O10" s="41"/>
      <c r="P10" s="40"/>
      <c r="Q10" s="40"/>
      <c r="R10" s="45"/>
    </row>
    <row r="11" spans="2:18" ht="15" customHeight="1" x14ac:dyDescent="0.25">
      <c r="B11" s="69">
        <v>6</v>
      </c>
      <c r="C11" s="70">
        <v>16167</v>
      </c>
      <c r="D11" s="70">
        <v>19500</v>
      </c>
      <c r="E11" s="70">
        <v>25503</v>
      </c>
      <c r="F11" s="127">
        <v>9.8000000000000007</v>
      </c>
      <c r="G11" s="119">
        <v>83983</v>
      </c>
      <c r="H11" s="108">
        <v>9.3000000000000007</v>
      </c>
      <c r="I11" s="119">
        <v>1485904</v>
      </c>
      <c r="J11" s="157">
        <v>9</v>
      </c>
      <c r="K11" s="119">
        <v>17693</v>
      </c>
      <c r="L11" s="40"/>
      <c r="M11" s="40"/>
      <c r="N11" s="40"/>
      <c r="O11" s="41"/>
      <c r="P11" s="40"/>
      <c r="Q11" s="40"/>
      <c r="R11" s="45"/>
    </row>
    <row r="12" spans="2:18" ht="15" customHeight="1" x14ac:dyDescent="0.25">
      <c r="B12" s="69">
        <v>7</v>
      </c>
      <c r="C12" s="70">
        <v>19500</v>
      </c>
      <c r="D12" s="70">
        <v>23500</v>
      </c>
      <c r="E12" s="70">
        <v>26078</v>
      </c>
      <c r="F12" s="127">
        <v>10.1</v>
      </c>
      <c r="G12" s="119">
        <v>73007</v>
      </c>
      <c r="H12" s="108">
        <v>8.1</v>
      </c>
      <c r="I12" s="119">
        <v>1545916</v>
      </c>
      <c r="J12" s="157">
        <v>9.4</v>
      </c>
      <c r="K12" s="119">
        <v>21175</v>
      </c>
      <c r="L12" s="40"/>
      <c r="M12" s="40"/>
      <c r="N12" s="40"/>
      <c r="O12" s="41"/>
      <c r="P12" s="40"/>
      <c r="Q12" s="40"/>
      <c r="R12" s="45"/>
    </row>
    <row r="13" spans="2:18" ht="15" customHeight="1" x14ac:dyDescent="0.25">
      <c r="B13" s="69">
        <v>8</v>
      </c>
      <c r="C13" s="70">
        <v>23500</v>
      </c>
      <c r="D13" s="70">
        <v>29500</v>
      </c>
      <c r="E13" s="70">
        <v>26363</v>
      </c>
      <c r="F13" s="127">
        <v>10.199999999999999</v>
      </c>
      <c r="G13" s="119">
        <v>76581</v>
      </c>
      <c r="H13" s="108">
        <v>8.5</v>
      </c>
      <c r="I13" s="119">
        <v>1993744</v>
      </c>
      <c r="J13" s="157">
        <v>12.1</v>
      </c>
      <c r="K13" s="119">
        <v>26034</v>
      </c>
      <c r="L13" s="40"/>
      <c r="M13" s="40"/>
      <c r="N13" s="40"/>
      <c r="O13" s="41"/>
      <c r="P13" s="40"/>
      <c r="Q13" s="40"/>
      <c r="R13" s="45"/>
    </row>
    <row r="14" spans="2:18" ht="15" customHeight="1" x14ac:dyDescent="0.25">
      <c r="B14" s="69">
        <v>9</v>
      </c>
      <c r="C14" s="70">
        <v>30000</v>
      </c>
      <c r="D14" s="70">
        <v>45000</v>
      </c>
      <c r="E14" s="70">
        <v>25562</v>
      </c>
      <c r="F14" s="127">
        <v>9.9</v>
      </c>
      <c r="G14" s="119">
        <v>69991</v>
      </c>
      <c r="H14" s="108">
        <v>7.7</v>
      </c>
      <c r="I14" s="119">
        <v>2556500</v>
      </c>
      <c r="J14" s="157">
        <v>15.5</v>
      </c>
      <c r="K14" s="119">
        <v>36526</v>
      </c>
      <c r="L14" s="43"/>
      <c r="M14" s="43"/>
      <c r="N14" s="43"/>
      <c r="O14" s="42"/>
      <c r="P14" s="43"/>
      <c r="Q14" s="43"/>
      <c r="R14" s="57"/>
    </row>
    <row r="15" spans="2:18" ht="15" customHeight="1" x14ac:dyDescent="0.25">
      <c r="B15" s="69">
        <v>10</v>
      </c>
      <c r="C15" s="70">
        <v>45000</v>
      </c>
      <c r="D15" s="70">
        <v>470000</v>
      </c>
      <c r="E15" s="70">
        <v>25699</v>
      </c>
      <c r="F15" s="127">
        <v>9.9</v>
      </c>
      <c r="G15" s="119">
        <v>45197</v>
      </c>
      <c r="H15" s="108">
        <v>5</v>
      </c>
      <c r="I15" s="119">
        <v>3555859</v>
      </c>
      <c r="J15" s="157">
        <v>21.6</v>
      </c>
      <c r="K15" s="119">
        <v>78675</v>
      </c>
      <c r="L15" s="40"/>
      <c r="M15" s="40"/>
      <c r="N15" s="40"/>
      <c r="O15" s="41"/>
      <c r="P15" s="40"/>
      <c r="Q15" s="40"/>
      <c r="R15" s="45"/>
    </row>
    <row r="16" spans="2:18" ht="15" customHeight="1" x14ac:dyDescent="0.25">
      <c r="B16" s="72" t="s">
        <v>45</v>
      </c>
      <c r="C16" s="75"/>
      <c r="D16" s="96"/>
      <c r="E16" s="75">
        <v>259278</v>
      </c>
      <c r="F16" s="128">
        <v>99.6</v>
      </c>
      <c r="G16" s="116">
        <v>904861</v>
      </c>
      <c r="H16" s="109">
        <v>100.1</v>
      </c>
      <c r="I16" s="118">
        <v>16458418</v>
      </c>
      <c r="J16" s="158">
        <v>100</v>
      </c>
      <c r="K16" s="118">
        <v>18189</v>
      </c>
      <c r="L16" s="40"/>
      <c r="M16" s="40"/>
      <c r="N16" s="40"/>
      <c r="O16" s="41"/>
      <c r="P16" s="40"/>
      <c r="Q16" s="40"/>
      <c r="R16" s="45"/>
    </row>
    <row r="17" spans="2:18" ht="15" customHeight="1" x14ac:dyDescent="0.25">
      <c r="B17" s="72" t="s">
        <v>42</v>
      </c>
      <c r="C17" s="73"/>
      <c r="D17" s="74"/>
      <c r="E17" s="75">
        <v>913</v>
      </c>
      <c r="F17" s="128">
        <v>0.4</v>
      </c>
      <c r="G17" s="75">
        <v>913</v>
      </c>
      <c r="H17" s="73"/>
      <c r="I17" s="73"/>
      <c r="J17" s="80"/>
      <c r="K17" s="80"/>
      <c r="L17" s="40"/>
      <c r="M17" s="40"/>
      <c r="N17" s="40"/>
      <c r="O17" s="41"/>
      <c r="P17" s="40"/>
      <c r="Q17" s="40"/>
      <c r="R17" s="45"/>
    </row>
    <row r="18" spans="2:18" ht="15" customHeight="1" x14ac:dyDescent="0.25">
      <c r="B18" s="98" t="s">
        <v>43</v>
      </c>
      <c r="C18" s="80"/>
      <c r="D18" s="99"/>
      <c r="E18" s="75">
        <v>260191</v>
      </c>
      <c r="F18" s="73">
        <v>100</v>
      </c>
      <c r="G18" s="75">
        <v>905774</v>
      </c>
      <c r="H18" s="80"/>
      <c r="I18" s="80"/>
      <c r="J18" s="80"/>
      <c r="K18" s="80"/>
      <c r="L18" s="40"/>
      <c r="M18" s="40"/>
      <c r="N18" s="40"/>
      <c r="O18" s="41"/>
      <c r="P18" s="40"/>
      <c r="Q18" s="40"/>
      <c r="R18" s="45"/>
    </row>
    <row r="19" spans="2:18" ht="15" customHeight="1" x14ac:dyDescent="0.25">
      <c r="B19" s="65" t="s">
        <v>57</v>
      </c>
      <c r="C19" s="40"/>
      <c r="D19" s="54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0"/>
      <c r="Q19" s="40"/>
      <c r="R19" s="45"/>
    </row>
    <row r="20" spans="2:18" ht="15" customHeight="1" x14ac:dyDescent="0.25">
      <c r="B20" s="65" t="s">
        <v>59</v>
      </c>
      <c r="C20" s="40"/>
      <c r="D20" s="54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55"/>
      <c r="C21" s="43"/>
      <c r="D21" s="56"/>
      <c r="E21" s="43"/>
      <c r="F21" s="43"/>
      <c r="J21" s="43"/>
      <c r="K21" s="43"/>
      <c r="L21" s="43"/>
      <c r="M21" s="43"/>
      <c r="N21" s="43"/>
      <c r="O21" s="42"/>
      <c r="P21" s="43"/>
      <c r="Q21" s="43"/>
      <c r="R21" s="57"/>
    </row>
    <row r="22" spans="2:18" ht="15" customHeight="1" x14ac:dyDescent="0.25">
      <c r="B22" s="46"/>
      <c r="C22" s="40"/>
      <c r="D22" s="54"/>
      <c r="E22" s="40"/>
      <c r="F22" s="40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46"/>
      <c r="C23" s="40"/>
      <c r="D23" s="54"/>
      <c r="E23" s="40"/>
      <c r="F23" s="40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J24" s="40"/>
      <c r="K24" s="40"/>
      <c r="L24" s="40"/>
      <c r="M24" s="40"/>
      <c r="N24" s="40"/>
      <c r="O24" s="41"/>
      <c r="P24" s="40"/>
      <c r="Q24" s="40"/>
      <c r="R24" s="45"/>
    </row>
    <row r="25" spans="2:18" ht="15" customHeight="1" x14ac:dyDescent="0.25">
      <c r="B25" s="46"/>
      <c r="C25" s="40"/>
      <c r="D25" s="54"/>
      <c r="E25" s="40"/>
      <c r="F25" s="40"/>
      <c r="J25" s="40"/>
      <c r="K25" s="40"/>
      <c r="L25" s="40"/>
      <c r="M25" s="40"/>
      <c r="N25" s="40"/>
      <c r="O25" s="41"/>
      <c r="P25" s="40"/>
      <c r="Q25" s="40"/>
      <c r="R25" s="45"/>
    </row>
    <row r="26" spans="2:18" ht="15" customHeight="1" x14ac:dyDescent="0.25">
      <c r="B26" s="58"/>
      <c r="C26" s="43"/>
      <c r="D26" s="59"/>
      <c r="E26" s="43"/>
      <c r="F26" s="43"/>
      <c r="J26" s="43"/>
      <c r="K26" s="43"/>
      <c r="L26" s="43"/>
      <c r="M26" s="43"/>
      <c r="N26" s="43"/>
      <c r="O26" s="42"/>
      <c r="P26" s="43"/>
      <c r="Q26" s="43"/>
      <c r="R26" s="57"/>
    </row>
    <row r="27" spans="2:18" ht="15" customHeight="1" x14ac:dyDescent="0.25">
      <c r="B27" s="60"/>
      <c r="C27" s="40"/>
      <c r="D27" s="61"/>
      <c r="E27" s="40"/>
      <c r="F27" s="40"/>
      <c r="J27" s="40"/>
      <c r="K27" s="40"/>
      <c r="L27" s="40"/>
      <c r="M27" s="40"/>
      <c r="N27" s="40"/>
      <c r="O27" s="41"/>
      <c r="P27" s="40"/>
      <c r="Q27" s="40"/>
      <c r="R27" s="45"/>
    </row>
    <row r="28" spans="2:18" ht="15" customHeight="1" x14ac:dyDescent="0.25">
      <c r="B28" s="60"/>
      <c r="C28" s="40"/>
      <c r="D28" s="61"/>
      <c r="E28" s="40"/>
      <c r="F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53"/>
      <c r="C29" s="43"/>
      <c r="D29" s="62"/>
      <c r="E29" s="43"/>
      <c r="F29" s="43"/>
      <c r="J29" s="43"/>
      <c r="K29" s="43"/>
      <c r="L29" s="43"/>
      <c r="M29" s="43"/>
      <c r="N29" s="43"/>
      <c r="O29" s="42"/>
      <c r="P29" s="43"/>
      <c r="Q29" s="43"/>
      <c r="R29" s="57"/>
    </row>
    <row r="30" spans="2:18" ht="15" customHeight="1" x14ac:dyDescent="0.25">
      <c r="B30" s="46"/>
      <c r="C30" s="63"/>
      <c r="D30" s="54"/>
      <c r="E30" s="40"/>
      <c r="F30" s="40"/>
      <c r="J30" s="40"/>
      <c r="K30" s="40"/>
      <c r="L30" s="40"/>
      <c r="M30" s="40"/>
      <c r="N30" s="63"/>
      <c r="O30" s="44"/>
      <c r="P30" s="63"/>
      <c r="Q30" s="63"/>
      <c r="R30" s="64"/>
    </row>
    <row r="31" spans="2:18" ht="15" customHeight="1" x14ac:dyDescent="0.25">
      <c r="B31" s="46"/>
      <c r="C31" s="63"/>
      <c r="D31" s="54"/>
      <c r="E31" s="40"/>
      <c r="F31" s="40"/>
      <c r="J31" s="40"/>
      <c r="K31" s="40"/>
      <c r="L31" s="40"/>
      <c r="M31" s="40"/>
      <c r="N31" s="63"/>
      <c r="O31" s="44"/>
      <c r="P31" s="63"/>
      <c r="Q31" s="63"/>
      <c r="R31" s="64"/>
    </row>
    <row r="32" spans="2:18" ht="15" customHeight="1" x14ac:dyDescent="0.25">
      <c r="B32" s="46"/>
      <c r="C32" s="63"/>
      <c r="D32" s="54"/>
      <c r="E32" s="40"/>
      <c r="F32" s="40"/>
      <c r="G32" s="40"/>
      <c r="H32" s="40"/>
      <c r="I32" s="40"/>
      <c r="J32" s="40"/>
      <c r="K32" s="40"/>
      <c r="L32" s="40"/>
      <c r="M32" s="40"/>
      <c r="N32" s="63"/>
      <c r="O32" s="44"/>
      <c r="P32" s="63"/>
      <c r="Q32" s="63"/>
      <c r="R32" s="64"/>
    </row>
    <row r="33" spans="2:18" ht="15" customHeight="1" x14ac:dyDescent="0.25">
      <c r="B33" s="46"/>
      <c r="C33" s="63"/>
      <c r="D33" s="5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4"/>
      <c r="P33" s="63"/>
      <c r="Q33" s="63"/>
      <c r="R33" s="64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2:18" x14ac:dyDescent="0.25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2:18" x14ac:dyDescent="0.25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Kimey</cp:lastModifiedBy>
  <dcterms:created xsi:type="dcterms:W3CDTF">2020-02-06T13:20:11Z</dcterms:created>
  <dcterms:modified xsi:type="dcterms:W3CDTF">2021-11-17T18:49:26Z</dcterms:modified>
</cp:coreProperties>
</file>