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Z:\3. DISTRIBUCION DEL INGRESO\INFORMES\GINI 2024\1er trimestre\"/>
    </mc:Choice>
  </mc:AlternateContent>
  <bookViews>
    <workbookView xWindow="-120" yWindow="-120" windowWidth="19440" windowHeight="10440" tabRatio="663" activeTab="4"/>
  </bookViews>
  <sheets>
    <sheet name="Tabla 1" sheetId="1" r:id="rId1"/>
    <sheet name="Tabla 2" sheetId="2" r:id="rId2"/>
    <sheet name="Tabla 3" sheetId="3" r:id="rId3"/>
    <sheet name="Tabla 4" sheetId="8" r:id="rId4"/>
    <sheet name="Tabla 5" sheetId="5" r:id="rId5"/>
    <sheet name="Tabla 6" sheetId="9" r:id="rId6"/>
    <sheet name="Tabla 7" sheetId="14" r:id="rId7"/>
    <sheet name="Tabla 8" sheetId="15" r:id="rId8"/>
    <sheet name="Tabla 9" sheetId="17" r:id="rId9"/>
    <sheet name="Tabla 10" sheetId="10" r:id="rId10"/>
    <sheet name="Tabla 11" sheetId="11" r:id="rId11"/>
    <sheet name="Tabla 12" sheetId="12" r:id="rId12"/>
    <sheet name="Tabla 13" sheetId="13" r:id="rId1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9" l="1"/>
  <c r="C17" i="9"/>
  <c r="C18" i="9"/>
  <c r="C19" i="9"/>
  <c r="C12" i="9"/>
  <c r="C8" i="9"/>
  <c r="C9" i="9"/>
  <c r="C10" i="9"/>
  <c r="C11" i="9"/>
  <c r="C13" i="9"/>
  <c r="C14" i="9"/>
  <c r="C15" i="9"/>
  <c r="C7" i="9"/>
  <c r="C6" i="9"/>
  <c r="I16" i="9"/>
  <c r="I9" i="9"/>
  <c r="I10" i="9"/>
  <c r="I11" i="9"/>
  <c r="I12" i="9"/>
  <c r="I13" i="9"/>
  <c r="I14" i="9"/>
  <c r="I15" i="9"/>
  <c r="I8" i="9"/>
  <c r="I7" i="9"/>
  <c r="I6" i="9"/>
</calcChain>
</file>

<file path=xl/sharedStrings.xml><?xml version="1.0" encoding="utf-8"?>
<sst xmlns="http://schemas.openxmlformats.org/spreadsheetml/2006/main" count="342" uniqueCount="102">
  <si>
    <t>Decil</t>
  </si>
  <si>
    <t>Escala de ingreso</t>
  </si>
  <si>
    <t>Población</t>
  </si>
  <si>
    <t>Ingreso per cápita familiar</t>
  </si>
  <si>
    <t>Desde</t>
  </si>
  <si>
    <t>Hasta</t>
  </si>
  <si>
    <t>Población por decil</t>
  </si>
  <si>
    <t>Porcentaje de personas</t>
  </si>
  <si>
    <t>Ingreso total por decil (en miles)</t>
  </si>
  <si>
    <t>Porcentaje del ingreso</t>
  </si>
  <si>
    <t>Ingreso medio por decil</t>
  </si>
  <si>
    <t>Mediana por decil</t>
  </si>
  <si>
    <t>$</t>
  </si>
  <si>
    <t>%</t>
  </si>
  <si>
    <r>
      <t>(</t>
    </r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>) Las diferencias en los totales de población y de ingresos entre los distintos cuadros se deben al uso de los diferentes ponderadores correspondientes en cada caso.</t>
    </r>
  </si>
  <si>
    <r>
      <rPr>
        <b/>
        <sz val="9"/>
        <color theme="1"/>
        <rFont val="Arial"/>
        <family val="2"/>
      </rPr>
      <t xml:space="preserve">Fuente: </t>
    </r>
    <r>
      <rPr>
        <sz val="9"/>
        <color theme="1"/>
        <rFont val="Arial"/>
        <family val="2"/>
      </rPr>
      <t>Dirección Estadística de la Provincia (DEP). INDEC, Encuesta Permanente de Hogares (EPH).</t>
    </r>
  </si>
  <si>
    <t xml:space="preserve">2 Trim. </t>
  </si>
  <si>
    <t>3 Trim.</t>
  </si>
  <si>
    <t xml:space="preserve">4 Trim. </t>
  </si>
  <si>
    <t>1 Trim.</t>
  </si>
  <si>
    <t>2 Trim.</t>
  </si>
  <si>
    <t>Mediana decil 10/decil 1</t>
  </si>
  <si>
    <t>Promedio decil 10/decil 1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</si>
  <si>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Dirección Estadística de la Provincia (DEP). INDEC, Encuesta Permanente de Hogares (EPH).</t>
    </r>
  </si>
  <si>
    <t>Ingresos individuales</t>
  </si>
  <si>
    <t>Población sin ingresos</t>
  </si>
  <si>
    <t>Población total</t>
  </si>
  <si>
    <r>
      <t>(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) Las diferencias en los totales de población y de ingresos entre los distintos cuadros se deben al uso de los diferentes ponderadores correspondientes en cada caso.</t>
    </r>
  </si>
  <si>
    <r>
      <t>(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) La suma del porcentaje de población por decil corresponde al total de población con ingresos.</t>
    </r>
  </si>
  <si>
    <r>
      <t>(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>) En hogar respuesta.</t>
    </r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</si>
  <si>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Dirección Estadística de la Provincia (DEP). INDEC, Encuesta Permanente de Hogares (EPH).</t>
    </r>
  </si>
  <si>
    <t>Total</t>
  </si>
  <si>
    <t>Varones</t>
  </si>
  <si>
    <t>Mujeres</t>
  </si>
  <si>
    <t>Hogares por decil</t>
  </si>
  <si>
    <t>Porcentaje de hogares</t>
  </si>
  <si>
    <t>Hogares sin ingresos</t>
  </si>
  <si>
    <t>Total hogares</t>
  </si>
  <si>
    <t>Ingreso total familiar</t>
  </si>
  <si>
    <t>Ingreso total por decil    (en miles)</t>
  </si>
  <si>
    <t>Ingresos de los hogares</t>
  </si>
  <si>
    <t>Porcentaje de ingresos</t>
  </si>
  <si>
    <t>Cantidad de miembros promedio por hogar</t>
  </si>
  <si>
    <t>Relación de dependencia</t>
  </si>
  <si>
    <t>Ingresos totales</t>
  </si>
  <si>
    <t>Ingresos laborales</t>
  </si>
  <si>
    <t>Ingresos no laborales</t>
  </si>
  <si>
    <t>Cantidad de no ocupados cada 100 ocupados</t>
  </si>
  <si>
    <t>Cantidad de no perceptores cada 100 perceptores</t>
  </si>
  <si>
    <t>Miles de $</t>
  </si>
  <si>
    <r>
      <t>(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)  La suma del porcentaje de hogares por decil corresponde al total de hogares con ingresos.</t>
    </r>
  </si>
  <si>
    <t>Hogares</t>
  </si>
  <si>
    <r>
      <rPr>
        <b/>
        <sz val="9"/>
        <rFont val="Arial"/>
        <family val="2"/>
      </rPr>
      <t xml:space="preserve">Fuente: </t>
    </r>
    <r>
      <rPr>
        <sz val="9"/>
        <rFont val="Arial"/>
        <family val="2"/>
      </rPr>
      <t>Dirección Estadística de la Provincia (DEP). INDEC, Encuesta Permanente de Hogares (EPH).</t>
    </r>
  </si>
  <si>
    <t>4 Trim.</t>
  </si>
  <si>
    <t xml:space="preserve">3 Trim. </t>
  </si>
  <si>
    <t>Ocupados sin ingresos</t>
  </si>
  <si>
    <t>Población Ocupada</t>
  </si>
  <si>
    <r>
      <t>(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) La suma del porcentaje de población ocupada por decil corresponde al total de población ocupada con ingresos.</t>
    </r>
  </si>
  <si>
    <t>Ocupados con ingresos (1)</t>
  </si>
  <si>
    <t>Ingresos de la ocupación principal</t>
  </si>
  <si>
    <t>Asalariados sin ingresos</t>
  </si>
  <si>
    <t>Población asalariada</t>
  </si>
  <si>
    <t>Asalariados con ingresos (1)</t>
  </si>
  <si>
    <t>Ingresos de la ocupación principal de los asalariados</t>
  </si>
  <si>
    <t>Con descuento jubilatorio</t>
  </si>
  <si>
    <t>Sin descuento jubilatorio</t>
  </si>
  <si>
    <t>Con dto.</t>
  </si>
  <si>
    <t>Sin dto.</t>
  </si>
  <si>
    <t>(1)  Ver los totales y escala de ingreso en la tabla 8.</t>
  </si>
  <si>
    <t>(2) La suma del porcentaje de población asalariada por decil corresponde al total de población asalariada con ingresos.</t>
  </si>
  <si>
    <t>(3)  En algunos casos, la suma de los porcentajes de población y del ingreso por tenencia de descuento jubilatorio puede no coincidir con el porcentaje total debido a que los valores están redondeados a un decimal.</t>
  </si>
  <si>
    <r>
      <t>Población con ingresos (</t>
    </r>
    <r>
      <rPr>
        <b/>
        <vertAlign val="superscript"/>
        <sz val="9"/>
        <rFont val="Calibri"/>
        <family val="2"/>
        <scheme val="minor"/>
      </rPr>
      <t>1</t>
    </r>
    <r>
      <rPr>
        <b/>
        <sz val="9"/>
        <rFont val="Calibri"/>
        <family val="2"/>
        <scheme val="minor"/>
      </rPr>
      <t>) (</t>
    </r>
    <r>
      <rPr>
        <b/>
        <vertAlign val="superscript"/>
        <sz val="9"/>
        <rFont val="Calibri"/>
        <family val="2"/>
        <scheme val="minor"/>
      </rPr>
      <t>2</t>
    </r>
    <r>
      <rPr>
        <b/>
        <sz val="9"/>
        <rFont val="Calibri"/>
        <family val="2"/>
        <scheme val="minor"/>
      </rPr>
      <t>)</t>
    </r>
  </si>
  <si>
    <r>
      <t>No respuesta individual (</t>
    </r>
    <r>
      <rPr>
        <b/>
        <vertAlign val="superscript"/>
        <sz val="9"/>
        <rFont val="Calibri"/>
        <family val="2"/>
        <scheme val="minor"/>
      </rPr>
      <t>3</t>
    </r>
    <r>
      <rPr>
        <b/>
        <sz val="9"/>
        <rFont val="Calibri"/>
        <family val="2"/>
        <scheme val="minor"/>
      </rPr>
      <t>)</t>
    </r>
  </si>
  <si>
    <r>
      <t>Población con ingresos (</t>
    </r>
    <r>
      <rPr>
        <b/>
        <vertAlign val="superscript"/>
        <sz val="9"/>
        <rFont val="Calibri"/>
        <family val="2"/>
        <scheme val="minor"/>
      </rPr>
      <t>1</t>
    </r>
    <r>
      <rPr>
        <b/>
        <sz val="9"/>
        <rFont val="Calibri"/>
        <family val="2"/>
        <scheme val="minor"/>
      </rPr>
      <t>)</t>
    </r>
  </si>
  <si>
    <r>
      <t>No respuesta individual (</t>
    </r>
    <r>
      <rPr>
        <b/>
        <vertAlign val="superscript"/>
        <sz val="9"/>
        <rFont val="Calibri"/>
        <family val="2"/>
        <scheme val="minor"/>
      </rPr>
      <t>2</t>
    </r>
    <r>
      <rPr>
        <b/>
        <sz val="9"/>
        <rFont val="Calibri"/>
        <family val="2"/>
        <scheme val="minor"/>
      </rPr>
      <t>)</t>
    </r>
  </si>
  <si>
    <r>
      <t>Total hogares con ingresos (</t>
    </r>
    <r>
      <rPr>
        <b/>
        <vertAlign val="superscript"/>
        <sz val="9"/>
        <rFont val="Calibri"/>
        <family val="2"/>
        <scheme val="minor"/>
      </rPr>
      <t>1</t>
    </r>
    <r>
      <rPr>
        <b/>
        <sz val="9"/>
        <rFont val="Calibri"/>
        <family val="2"/>
        <scheme val="minor"/>
      </rPr>
      <t>)</t>
    </r>
  </si>
  <si>
    <r>
      <t>Porcentaje de población (</t>
    </r>
    <r>
      <rPr>
        <b/>
        <vertAlign val="superscript"/>
        <sz val="9"/>
        <rFont val="Calibri"/>
        <family val="2"/>
        <scheme val="minor"/>
      </rPr>
      <t>3</t>
    </r>
    <r>
      <rPr>
        <b/>
        <sz val="9"/>
        <rFont val="Calibri"/>
        <family val="2"/>
        <scheme val="minor"/>
      </rPr>
      <t>)</t>
    </r>
  </si>
  <si>
    <r>
      <t>Porcentaje del ingreso (</t>
    </r>
    <r>
      <rPr>
        <b/>
        <vertAlign val="superscript"/>
        <sz val="9"/>
        <rFont val="Calibri"/>
        <family val="2"/>
        <scheme val="minor"/>
      </rPr>
      <t>3</t>
    </r>
    <r>
      <rPr>
        <b/>
        <sz val="9"/>
        <rFont val="Calibri"/>
        <family val="2"/>
        <scheme val="minor"/>
      </rPr>
      <t>)</t>
    </r>
  </si>
  <si>
    <t>Poblaci?n con ingresos</t>
  </si>
  <si>
    <t>Poblaci?n sin ingresos</t>
  </si>
  <si>
    <t>Poblaci?n Total</t>
  </si>
  <si>
    <t>Tabla 3 - Brecha de ingresos por medianas y promedios del ingreso per cápita familiar de la población. Trimestres sin aguinaldo. Aglomerado Gran Tucumán - Tafí Viejo. Evolución segundo trimestre 2016 - Cuarto trimestre de 2023</t>
  </si>
  <si>
    <t>Mediana_por_decil</t>
  </si>
  <si>
    <r>
      <t>(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>) La suma del porcentaje de población asalariada por decil corresponde al total de población asalariada con ingresos.</t>
    </r>
  </si>
  <si>
    <r>
      <rPr>
        <b/>
        <sz val="11"/>
        <rFont val="Arial"/>
        <family val="2"/>
      </rPr>
      <t>Fuente:</t>
    </r>
    <r>
      <rPr>
        <sz val="11"/>
        <rFont val="Arial"/>
        <family val="2"/>
      </rPr>
      <t xml:space="preserve"> Dirección Estadística de la Provincia (DEP). INDEC, Encuesta Permanente de Hogares (EPH).</t>
    </r>
  </si>
  <si>
    <r>
      <t>Población asalariada (</t>
    </r>
    <r>
      <rPr>
        <b/>
        <vertAlign val="superscript"/>
        <sz val="11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>)</t>
    </r>
  </si>
  <si>
    <r>
      <t>Porcentaje de población asalariada (</t>
    </r>
    <r>
      <rPr>
        <b/>
        <vertAlign val="super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>)</t>
    </r>
  </si>
  <si>
    <r>
      <t>Ingreso de la ocupación principal de los asalariados total por decil (en miles) (</t>
    </r>
    <r>
      <rPr>
        <b/>
        <vertAlign val="superscript"/>
        <sz val="11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>)</t>
    </r>
  </si>
  <si>
    <r>
      <t>Porcentaje del ingreso (</t>
    </r>
    <r>
      <rPr>
        <b/>
        <vertAlign val="super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>)</t>
    </r>
  </si>
  <si>
    <r>
      <t>Ingreso medio por decil (</t>
    </r>
    <r>
      <rPr>
        <b/>
        <vertAlign val="superscript"/>
        <sz val="11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>)</t>
    </r>
  </si>
  <si>
    <t>Tabla 13 -  Hogares según escala de ingreso per cápita familiar por fuente laboral y no laboral, cantidad de miembros promedio del hogar y relación de dependencia. Aglomerado Gran Tucumán - Tafí Viejo. Primer trimestre de 2024</t>
  </si>
  <si>
    <t>Tabla 12 -  Hogares según escala de ingreso per cápita familiar. Aglomerado Gran Tucumán - Tafí Viejo. Primer trimestre de 2024</t>
  </si>
  <si>
    <t>Tabla 11 -  Hogares según escala de ingreso total familiar por fuente, cantidad de miembros promedio por hogar y relación de dependencia. Aglomerado Gran Tucumán - Tafí Viejo. Primer trimestre de 2024</t>
  </si>
  <si>
    <t>Tabla 10 -  Hogares según escala de ingreso total familiar. Aglomerado Gran Tucumán - Tafí Viejo. Primer trimestre de 2024</t>
  </si>
  <si>
    <t>Tabla 9 - Población asalariada según escala de ingreso de la ocupación principal, por tenencia de descuento jubilatorio. Aglomerado Gran Tucumán - Tafí Viejo. Primer trimestre de 2024</t>
  </si>
  <si>
    <t>Tabla 8 -  Población asalariada según escala de ingreso de la ocupación principal. Aglomerado Gran Tucumán - Tafí Viejo. Primer trimestre de 2024</t>
  </si>
  <si>
    <t>Tabla 7 -  Población ocupada según escala de ingreso de la ocupación principal. Aglomerado Gran Tucumán - Tafí Viejo. Primer trimestre de 2024</t>
  </si>
  <si>
    <t>Tabla 6 - Población total según escala de ingreso individual por sexo. Aglomerado Gran Tucumán - Tafí Viejo. Primer trimestre de 2024</t>
  </si>
  <si>
    <t>Tabla 5 - Población total según escala de ingreso individual. Aglomerado Gran Tucumán - Tafí Viejo. Primer trimestre de 2024</t>
  </si>
  <si>
    <t>Tabla 4 - Brecha de ingresos por medianas y promedios del ingreso per cápita familiar de la población. Trimestres con aguinaldo. Aglomerado Gran Tucumán - Tafí Viejo. Evolución primer trimestre 2018 -Primer trimestre de 2024</t>
  </si>
  <si>
    <t>Tabla 2 - Brecha de ingresos por medianas y promedios del ingreso per cápita familiar de la población. Aglomerado Gran Tucumán - Tafí Viejo.Evolución segundo trimestre 2016 - Primer trimestre de 2024</t>
  </si>
  <si>
    <t>Tabla 1 - Población según escala de ingreso per cápita familiar. Aglomerado Gran Tucumán - Tafí Viejo. Primer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</si>
</sst>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_ * #,##0.00_ ;_ * \-#,##0.00_ ;_ * &quot;-&quot;??_ ;_ @_ "/>
    <numFmt numFmtId="165" formatCode="_-* #,##0.0_-;\-* #,##0.0_-;_-* &quot;-&quot;??_-;_-@_-"/>
    <numFmt numFmtId="166" formatCode="_-* #,##0_-;\-* #,##0_-;_-* &quot;-&quot;??_-;_-@_-"/>
    <numFmt numFmtId="167" formatCode="0.0%"/>
    <numFmt numFmtId="168" formatCode="#,##0_ ;\-#,##0\ "/>
    <numFmt numFmtId="169" formatCode="0.0"/>
    <numFmt numFmtId="170" formatCode="_-* #,##0.0000_-;\-* #,##0.0000_-;_-* &quot;-&quot;??_-;_-@_-"/>
    <numFmt numFmtId="171" formatCode="#,##0.0"/>
    <numFmt numFmtId="172" formatCode="_-* #,##0.000_-;\-* #,##0.000_-;_-* &quot;-&quot;??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b/>
      <sz val="9"/>
      <name val="Calibri"/>
      <family val="2"/>
      <scheme val="minor"/>
    </font>
    <font>
      <sz val="10"/>
      <color rgb="FF000000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b/>
      <sz val="8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vertAlign val="superscript"/>
      <sz val="11"/>
      <name val="Arial"/>
      <family val="2"/>
    </font>
    <font>
      <b/>
      <vertAlign val="superscript"/>
      <sz val="1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7" fillId="0" borderId="0"/>
  </cellStyleXfs>
  <cellXfs count="377">
    <xf numFmtId="0" fontId="0" fillId="0" borderId="0" xfId="0"/>
    <xf numFmtId="165" fontId="4" fillId="2" borderId="0" xfId="1" applyNumberFormat="1" applyFont="1" applyFill="1" applyAlignment="1">
      <alignment horizontal="right" vertical="center" wrapText="1"/>
    </xf>
    <xf numFmtId="0" fontId="4" fillId="2" borderId="0" xfId="2" applyFont="1" applyFill="1" applyAlignment="1">
      <alignment horizontal="left" vertical="center" wrapText="1" indent="1"/>
    </xf>
    <xf numFmtId="165" fontId="4" fillId="2" borderId="0" xfId="1" applyNumberFormat="1" applyFont="1" applyFill="1" applyBorder="1" applyAlignment="1">
      <alignment horizontal="right" vertical="center" wrapText="1"/>
    </xf>
    <xf numFmtId="0" fontId="4" fillId="2" borderId="1" xfId="2" applyFont="1" applyFill="1" applyBorder="1" applyAlignment="1">
      <alignment horizontal="left" vertical="center" wrapText="1" indent="1"/>
    </xf>
    <xf numFmtId="165" fontId="4" fillId="2" borderId="1" xfId="1" applyNumberFormat="1" applyFont="1" applyFill="1" applyBorder="1" applyAlignment="1">
      <alignment horizontal="right" vertical="center" wrapText="1"/>
    </xf>
    <xf numFmtId="0" fontId="4" fillId="2" borderId="0" xfId="2" applyFont="1" applyFill="1" applyBorder="1" applyAlignment="1">
      <alignment horizontal="left" vertical="center" wrapText="1" indent="1"/>
    </xf>
    <xf numFmtId="165" fontId="4" fillId="2" borderId="0" xfId="1" applyNumberFormat="1" applyFont="1" applyFill="1" applyBorder="1" applyAlignment="1">
      <alignment horizontal="right" vertical="center"/>
    </xf>
    <xf numFmtId="165" fontId="5" fillId="2" borderId="0" xfId="1" applyNumberFormat="1" applyFont="1" applyFill="1" applyBorder="1" applyAlignment="1">
      <alignment horizontal="right" vertical="center" wrapText="1"/>
    </xf>
    <xf numFmtId="165" fontId="4" fillId="0" borderId="0" xfId="1" applyNumberFormat="1" applyFont="1" applyFill="1" applyAlignment="1">
      <alignment horizontal="right" vertical="center" wrapText="1"/>
    </xf>
    <xf numFmtId="165" fontId="5" fillId="0" borderId="0" xfId="1" applyNumberFormat="1" applyFont="1" applyFill="1" applyBorder="1" applyAlignment="1">
      <alignment horizontal="right" vertical="center" wrapText="1"/>
    </xf>
    <xf numFmtId="0" fontId="6" fillId="0" borderId="0" xfId="0" applyFont="1"/>
    <xf numFmtId="165" fontId="5" fillId="2" borderId="0" xfId="1" applyNumberFormat="1" applyFont="1" applyFill="1" applyAlignment="1">
      <alignment horizontal="right" vertical="center" wrapText="1"/>
    </xf>
    <xf numFmtId="165" fontId="5" fillId="2" borderId="0" xfId="1" applyNumberFormat="1" applyFont="1" applyFill="1" applyAlignment="1">
      <alignment horizontal="right" vertical="center"/>
    </xf>
    <xf numFmtId="165" fontId="4" fillId="2" borderId="0" xfId="1" applyNumberFormat="1" applyFont="1" applyFill="1" applyAlignment="1">
      <alignment horizontal="right" vertical="center"/>
    </xf>
    <xf numFmtId="165" fontId="5" fillId="0" borderId="0" xfId="1" applyNumberFormat="1" applyFont="1" applyFill="1" applyAlignment="1">
      <alignment horizontal="right" vertical="center" wrapText="1"/>
    </xf>
    <xf numFmtId="0" fontId="4" fillId="2" borderId="0" xfId="2" applyFont="1" applyFill="1" applyAlignment="1">
      <alignment horizontal="left" vertical="center" indent="1"/>
    </xf>
    <xf numFmtId="0" fontId="5" fillId="2" borderId="0" xfId="2" applyFont="1" applyFill="1" applyAlignment="1">
      <alignment horizontal="left" vertical="center" wrapText="1"/>
    </xf>
    <xf numFmtId="165" fontId="4" fillId="2" borderId="1" xfId="1" applyNumberFormat="1" applyFont="1" applyFill="1" applyBorder="1" applyAlignment="1">
      <alignment horizontal="right" vertical="center"/>
    </xf>
    <xf numFmtId="165" fontId="4" fillId="2" borderId="0" xfId="2" applyNumberFormat="1" applyFont="1" applyFill="1" applyAlignment="1">
      <alignment horizontal="left" vertical="center" wrapText="1" indent="1"/>
    </xf>
    <xf numFmtId="165" fontId="5" fillId="2" borderId="0" xfId="2" applyNumberFormat="1" applyFont="1" applyFill="1" applyAlignment="1">
      <alignment horizontal="left" vertical="center" wrapText="1"/>
    </xf>
    <xf numFmtId="165" fontId="6" fillId="0" borderId="0" xfId="0" applyNumberFormat="1" applyFont="1"/>
    <xf numFmtId="165" fontId="4" fillId="2" borderId="0" xfId="2" applyNumberFormat="1" applyFont="1" applyFill="1" applyBorder="1" applyAlignment="1">
      <alignment horizontal="left" vertical="center" wrapText="1" indent="1"/>
    </xf>
    <xf numFmtId="165" fontId="4" fillId="2" borderId="1" xfId="2" applyNumberFormat="1" applyFont="1" applyFill="1" applyBorder="1" applyAlignment="1">
      <alignment horizontal="left" vertical="center" wrapText="1" indent="1"/>
    </xf>
    <xf numFmtId="165" fontId="5" fillId="0" borderId="0" xfId="1" applyNumberFormat="1" applyFont="1" applyFill="1" applyAlignment="1">
      <alignment horizontal="right" vertical="center"/>
    </xf>
    <xf numFmtId="165" fontId="4" fillId="0" borderId="0" xfId="1" applyNumberFormat="1" applyFont="1" applyFill="1" applyBorder="1" applyAlignment="1">
      <alignment horizontal="right" vertical="center"/>
    </xf>
    <xf numFmtId="165" fontId="4" fillId="0" borderId="1" xfId="1" applyNumberFormat="1" applyFont="1" applyFill="1" applyBorder="1" applyAlignment="1">
      <alignment horizontal="right" vertical="center"/>
    </xf>
    <xf numFmtId="0" fontId="9" fillId="0" borderId="0" xfId="2" applyFont="1" applyFill="1" applyAlignment="1">
      <alignment vertical="center" wrapText="1"/>
    </xf>
    <xf numFmtId="0" fontId="0" fillId="0" borderId="0" xfId="0" applyBorder="1"/>
    <xf numFmtId="0" fontId="9" fillId="0" borderId="0" xfId="2" applyFont="1" applyFill="1" applyBorder="1" applyAlignment="1">
      <alignment horizontal="center" vertical="center" wrapText="1"/>
    </xf>
    <xf numFmtId="0" fontId="0" fillId="0" borderId="0" xfId="0" applyFill="1" applyBorder="1"/>
    <xf numFmtId="0" fontId="11" fillId="0" borderId="0" xfId="0" applyFont="1" applyBorder="1"/>
    <xf numFmtId="3" fontId="13" fillId="0" borderId="0" xfId="0" applyNumberFormat="1" applyFont="1" applyBorder="1"/>
    <xf numFmtId="167" fontId="13" fillId="0" borderId="0" xfId="3" applyNumberFormat="1" applyFont="1" applyBorder="1"/>
    <xf numFmtId="0" fontId="11" fillId="0" borderId="0" xfId="0" applyFont="1"/>
    <xf numFmtId="165" fontId="12" fillId="2" borderId="0" xfId="1" applyNumberFormat="1" applyFont="1" applyFill="1" applyAlignment="1">
      <alignment horizontal="right" vertical="center" wrapText="1"/>
    </xf>
    <xf numFmtId="165" fontId="12" fillId="2" borderId="0" xfId="1" applyNumberFormat="1" applyFont="1" applyFill="1" applyBorder="1" applyAlignment="1">
      <alignment horizontal="right" vertical="center" wrapText="1"/>
    </xf>
    <xf numFmtId="165" fontId="15" fillId="2" borderId="0" xfId="1" applyNumberFormat="1" applyFont="1" applyFill="1" applyBorder="1" applyAlignment="1">
      <alignment horizontal="right" vertical="center" wrapText="1"/>
    </xf>
    <xf numFmtId="165" fontId="15" fillId="2" borderId="0" xfId="1" applyNumberFormat="1" applyFont="1" applyFill="1" applyAlignment="1">
      <alignment horizontal="right" vertical="center" wrapText="1"/>
    </xf>
    <xf numFmtId="165" fontId="12" fillId="2" borderId="0" xfId="1" applyNumberFormat="1" applyFont="1" applyFill="1" applyBorder="1" applyAlignment="1">
      <alignment horizontal="right" vertical="center"/>
    </xf>
    <xf numFmtId="165" fontId="12" fillId="0" borderId="0" xfId="1" applyNumberFormat="1" applyFont="1" applyFill="1" applyAlignment="1">
      <alignment horizontal="right" vertical="center" wrapText="1"/>
    </xf>
    <xf numFmtId="0" fontId="12" fillId="2" borderId="0" xfId="2" applyFont="1" applyFill="1" applyAlignment="1">
      <alignment horizontal="left" vertical="center" wrapText="1" indent="1"/>
    </xf>
    <xf numFmtId="0" fontId="3" fillId="0" borderId="0" xfId="2" applyFont="1" applyFill="1" applyBorder="1" applyAlignment="1">
      <alignment vertical="center" wrapText="1"/>
    </xf>
    <xf numFmtId="0" fontId="15" fillId="2" borderId="0" xfId="2" applyFont="1" applyFill="1" applyAlignment="1">
      <alignment vertical="center" wrapText="1"/>
    </xf>
    <xf numFmtId="165" fontId="12" fillId="2" borderId="0" xfId="2" applyNumberFormat="1" applyFont="1" applyFill="1" applyAlignment="1">
      <alignment horizontal="left" vertical="center" wrapText="1" indent="1"/>
    </xf>
    <xf numFmtId="0" fontId="15" fillId="2" borderId="0" xfId="2" applyFont="1" applyFill="1" applyAlignment="1">
      <alignment horizontal="left" vertical="center" wrapText="1"/>
    </xf>
    <xf numFmtId="165" fontId="15" fillId="2" borderId="0" xfId="2" applyNumberFormat="1" applyFont="1" applyFill="1" applyAlignment="1">
      <alignment horizontal="left" vertical="center" wrapText="1"/>
    </xf>
    <xf numFmtId="165" fontId="15" fillId="0" borderId="0" xfId="1" applyNumberFormat="1" applyFont="1" applyFill="1" applyAlignment="1">
      <alignment horizontal="right" vertical="center" wrapText="1"/>
    </xf>
    <xf numFmtId="0" fontId="15" fillId="2" borderId="0" xfId="2" applyFont="1" applyFill="1" applyAlignment="1">
      <alignment horizontal="left" vertical="center" wrapText="1" indent="2"/>
    </xf>
    <xf numFmtId="165" fontId="15" fillId="2" borderId="0" xfId="2" applyNumberFormat="1" applyFont="1" applyFill="1" applyAlignment="1">
      <alignment horizontal="left" vertical="center" wrapText="1" indent="2"/>
    </xf>
    <xf numFmtId="0" fontId="12" fillId="2" borderId="0" xfId="2" applyFont="1" applyFill="1" applyAlignment="1">
      <alignment horizontal="left" vertical="center" wrapText="1" indent="3"/>
    </xf>
    <xf numFmtId="165" fontId="12" fillId="2" borderId="0" xfId="2" applyNumberFormat="1" applyFont="1" applyFill="1" applyAlignment="1">
      <alignment horizontal="left" vertical="center" wrapText="1" indent="3"/>
    </xf>
    <xf numFmtId="165" fontId="15" fillId="2" borderId="0" xfId="2" applyNumberFormat="1" applyFont="1" applyFill="1" applyAlignment="1">
      <alignment vertical="center" wrapText="1"/>
    </xf>
    <xf numFmtId="165" fontId="12" fillId="2" borderId="0" xfId="1" applyNumberFormat="1" applyFont="1" applyFill="1" applyAlignment="1">
      <alignment horizontal="right" vertical="center"/>
    </xf>
    <xf numFmtId="165" fontId="12" fillId="0" borderId="0" xfId="1" applyNumberFormat="1" applyFont="1" applyFill="1" applyAlignment="1">
      <alignment horizontal="right" vertical="center"/>
    </xf>
    <xf numFmtId="0" fontId="12" fillId="2" borderId="0" xfId="2" applyFont="1" applyFill="1" applyAlignment="1">
      <alignment horizontal="left" vertical="center"/>
    </xf>
    <xf numFmtId="165" fontId="12" fillId="2" borderId="0" xfId="2" applyNumberFormat="1" applyFont="1" applyFill="1" applyAlignment="1">
      <alignment horizontal="left" vertical="center"/>
    </xf>
    <xf numFmtId="166" fontId="15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/>
    <xf numFmtId="0" fontId="9" fillId="0" borderId="0" xfId="2" applyFont="1" applyFill="1" applyBorder="1" applyAlignment="1">
      <alignment vertical="center" wrapText="1"/>
    </xf>
    <xf numFmtId="0" fontId="15" fillId="0" borderId="0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/>
    </xf>
    <xf numFmtId="166" fontId="19" fillId="2" borderId="0" xfId="1" applyNumberFormat="1" applyFont="1" applyFill="1" applyBorder="1" applyAlignment="1">
      <alignment horizontal="right" vertical="center"/>
    </xf>
    <xf numFmtId="0" fontId="0" fillId="0" borderId="8" xfId="0" applyBorder="1"/>
    <xf numFmtId="0" fontId="0" fillId="0" borderId="7" xfId="0" applyBorder="1"/>
    <xf numFmtId="170" fontId="0" fillId="0" borderId="0" xfId="0" applyNumberFormat="1"/>
    <xf numFmtId="170" fontId="23" fillId="0" borderId="0" xfId="0" applyNumberFormat="1" applyFont="1"/>
    <xf numFmtId="0" fontId="26" fillId="0" borderId="0" xfId="2" applyFont="1" applyFill="1" applyBorder="1" applyAlignment="1">
      <alignment horizontal="center" vertical="center" wrapText="1"/>
    </xf>
    <xf numFmtId="0" fontId="26" fillId="0" borderId="13" xfId="2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19" fillId="2" borderId="0" xfId="2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center" vertical="center"/>
    </xf>
    <xf numFmtId="166" fontId="10" fillId="2" borderId="0" xfId="1" applyNumberFormat="1" applyFont="1" applyFill="1" applyBorder="1" applyAlignment="1">
      <alignment horizontal="right" vertical="center"/>
    </xf>
    <xf numFmtId="0" fontId="19" fillId="2" borderId="1" xfId="2" applyFont="1" applyFill="1" applyBorder="1" applyAlignment="1">
      <alignment horizontal="center" vertical="center" wrapText="1"/>
    </xf>
    <xf numFmtId="0" fontId="10" fillId="0" borderId="3" xfId="0" applyFont="1" applyFill="1" applyBorder="1"/>
    <xf numFmtId="0" fontId="27" fillId="2" borderId="1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3" fontId="27" fillId="2" borderId="0" xfId="0" applyNumberFormat="1" applyFont="1" applyFill="1" applyBorder="1" applyAlignment="1">
      <alignment horizontal="center" vertical="center"/>
    </xf>
    <xf numFmtId="166" fontId="27" fillId="2" borderId="6" xfId="1" applyNumberFormat="1" applyFont="1" applyFill="1" applyBorder="1" applyAlignment="1">
      <alignment horizontal="center" vertical="center"/>
    </xf>
    <xf numFmtId="166" fontId="27" fillId="2" borderId="1" xfId="1" applyNumberFormat="1" applyFont="1" applyFill="1" applyBorder="1" applyAlignment="1">
      <alignment horizontal="center" vertical="center"/>
    </xf>
    <xf numFmtId="3" fontId="27" fillId="2" borderId="1" xfId="0" applyNumberFormat="1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center" vertical="center" wrapText="1"/>
    </xf>
    <xf numFmtId="0" fontId="19" fillId="0" borderId="1" xfId="2" applyFont="1" applyFill="1" applyBorder="1" applyAlignment="1">
      <alignment horizontal="center" vertical="center" wrapText="1"/>
    </xf>
    <xf numFmtId="0" fontId="8" fillId="0" borderId="0" xfId="0" applyFont="1" applyBorder="1"/>
    <xf numFmtId="3" fontId="20" fillId="0" borderId="0" xfId="0" applyNumberFormat="1" applyFont="1" applyBorder="1" applyAlignment="1">
      <alignment horizontal="center" vertical="center"/>
    </xf>
    <xf numFmtId="3" fontId="20" fillId="0" borderId="0" xfId="0" applyNumberFormat="1" applyFont="1" applyFill="1" applyBorder="1" applyAlignment="1">
      <alignment horizontal="center" vertical="center"/>
    </xf>
    <xf numFmtId="0" fontId="8" fillId="0" borderId="1" xfId="0" applyFont="1" applyBorder="1"/>
    <xf numFmtId="166" fontId="10" fillId="2" borderId="1" xfId="1" applyNumberFormat="1" applyFont="1" applyFill="1" applyBorder="1" applyAlignment="1">
      <alignment horizontal="right" vertical="center"/>
    </xf>
    <xf numFmtId="3" fontId="20" fillId="0" borderId="1" xfId="0" applyNumberFormat="1" applyFont="1" applyBorder="1" applyAlignment="1">
      <alignment horizontal="center" vertical="center"/>
    </xf>
    <xf numFmtId="3" fontId="20" fillId="0" borderId="1" xfId="0" applyNumberFormat="1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vertical="center" wrapText="1"/>
    </xf>
    <xf numFmtId="0" fontId="19" fillId="0" borderId="1" xfId="2" applyFont="1" applyFill="1" applyBorder="1" applyAlignment="1">
      <alignment vertical="center" wrapText="1"/>
    </xf>
    <xf numFmtId="0" fontId="10" fillId="0" borderId="0" xfId="2" applyFont="1" applyFill="1" applyBorder="1" applyAlignment="1">
      <alignment horizontal="center" vertical="center"/>
    </xf>
    <xf numFmtId="166" fontId="10" fillId="0" borderId="0" xfId="1" applyNumberFormat="1" applyFont="1" applyFill="1" applyBorder="1" applyAlignment="1">
      <alignment horizontal="right" vertical="center"/>
    </xf>
    <xf numFmtId="0" fontId="10" fillId="0" borderId="0" xfId="3" applyNumberFormat="1" applyFont="1" applyFill="1" applyBorder="1"/>
    <xf numFmtId="0" fontId="19" fillId="0" borderId="0" xfId="2" applyFont="1" applyFill="1" applyBorder="1" applyAlignment="1">
      <alignment horizontal="left" vertical="center"/>
    </xf>
    <xf numFmtId="166" fontId="19" fillId="0" borderId="0" xfId="1" applyNumberFormat="1" applyFont="1" applyFill="1" applyBorder="1" applyAlignment="1">
      <alignment horizontal="right" vertical="center"/>
    </xf>
    <xf numFmtId="166" fontId="19" fillId="0" borderId="0" xfId="2" applyNumberFormat="1" applyFont="1" applyFill="1" applyBorder="1" applyAlignment="1">
      <alignment horizontal="left" vertical="center"/>
    </xf>
    <xf numFmtId="0" fontId="19" fillId="0" borderId="0" xfId="3" applyNumberFormat="1" applyFont="1" applyFill="1" applyBorder="1" applyAlignment="1">
      <alignment horizontal="right" vertical="center"/>
    </xf>
    <xf numFmtId="165" fontId="19" fillId="0" borderId="0" xfId="1" applyNumberFormat="1" applyFont="1" applyFill="1" applyBorder="1" applyAlignment="1">
      <alignment horizontal="right" vertical="center"/>
    </xf>
    <xf numFmtId="165" fontId="19" fillId="0" borderId="0" xfId="2" applyNumberFormat="1" applyFont="1" applyFill="1" applyBorder="1" applyAlignment="1">
      <alignment horizontal="left" vertical="center"/>
    </xf>
    <xf numFmtId="0" fontId="19" fillId="0" borderId="13" xfId="2" applyFont="1" applyFill="1" applyBorder="1" applyAlignment="1">
      <alignment horizontal="center" vertical="center" wrapText="1"/>
    </xf>
    <xf numFmtId="0" fontId="19" fillId="0" borderId="1" xfId="2" applyFont="1" applyFill="1" applyBorder="1" applyAlignment="1">
      <alignment horizontal="left" vertical="center"/>
    </xf>
    <xf numFmtId="165" fontId="19" fillId="0" borderId="1" xfId="1" applyNumberFormat="1" applyFont="1" applyFill="1" applyBorder="1" applyAlignment="1">
      <alignment horizontal="right" vertical="center"/>
    </xf>
    <xf numFmtId="165" fontId="19" fillId="0" borderId="1" xfId="2" applyNumberFormat="1" applyFont="1" applyFill="1" applyBorder="1" applyAlignment="1">
      <alignment horizontal="left" vertical="center"/>
    </xf>
    <xf numFmtId="166" fontId="19" fillId="0" borderId="1" xfId="1" applyNumberFormat="1" applyFont="1" applyFill="1" applyBorder="1" applyAlignment="1">
      <alignment horizontal="right" vertical="center"/>
    </xf>
    <xf numFmtId="169" fontId="19" fillId="0" borderId="0" xfId="3" applyNumberFormat="1" applyFont="1" applyFill="1" applyBorder="1"/>
    <xf numFmtId="166" fontId="7" fillId="0" borderId="0" xfId="1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center" vertical="center"/>
    </xf>
    <xf numFmtId="166" fontId="7" fillId="0" borderId="0" xfId="1" applyNumberFormat="1" applyFont="1" applyFill="1" applyBorder="1" applyAlignment="1">
      <alignment horizontal="center" vertical="center"/>
    </xf>
    <xf numFmtId="169" fontId="7" fillId="0" borderId="0" xfId="0" applyNumberFormat="1" applyFont="1" applyFill="1" applyBorder="1" applyAlignment="1">
      <alignment horizontal="center" vertical="center"/>
    </xf>
    <xf numFmtId="166" fontId="22" fillId="0" borderId="0" xfId="1" applyNumberFormat="1" applyFont="1" applyFill="1" applyBorder="1" applyAlignment="1">
      <alignment horizontal="right" vertical="center"/>
    </xf>
    <xf numFmtId="3" fontId="22" fillId="0" borderId="0" xfId="0" applyNumberFormat="1" applyFont="1" applyFill="1" applyBorder="1" applyAlignment="1">
      <alignment horizontal="center" vertical="center"/>
    </xf>
    <xf numFmtId="166" fontId="22" fillId="0" borderId="0" xfId="1" applyNumberFormat="1" applyFont="1" applyFill="1" applyBorder="1" applyAlignment="1">
      <alignment horizontal="center" vertical="center"/>
    </xf>
    <xf numFmtId="169" fontId="22" fillId="0" borderId="0" xfId="0" applyNumberFormat="1" applyFont="1" applyFill="1" applyBorder="1" applyAlignment="1">
      <alignment horizontal="center" vertical="center"/>
    </xf>
    <xf numFmtId="165" fontId="22" fillId="0" borderId="0" xfId="1" applyNumberFormat="1" applyFont="1" applyFill="1" applyBorder="1" applyAlignment="1">
      <alignment horizontal="center" vertical="center"/>
    </xf>
    <xf numFmtId="165" fontId="22" fillId="0" borderId="0" xfId="1" applyNumberFormat="1" applyFont="1" applyFill="1" applyBorder="1" applyAlignment="1">
      <alignment horizontal="center" vertical="center" wrapText="1"/>
    </xf>
    <xf numFmtId="165" fontId="7" fillId="0" borderId="0" xfId="1" applyNumberFormat="1" applyFont="1" applyFill="1" applyBorder="1" applyAlignment="1">
      <alignment horizontal="center" vertical="center" wrapText="1"/>
    </xf>
    <xf numFmtId="2" fontId="19" fillId="0" borderId="0" xfId="3" applyNumberFormat="1" applyFont="1" applyFill="1" applyBorder="1" applyAlignment="1">
      <alignment horizontal="right" vertical="center"/>
    </xf>
    <xf numFmtId="167" fontId="0" fillId="0" borderId="0" xfId="3" applyNumberFormat="1" applyFont="1" applyBorder="1"/>
    <xf numFmtId="0" fontId="27" fillId="2" borderId="0" xfId="0" applyFont="1" applyFill="1"/>
    <xf numFmtId="0" fontId="19" fillId="2" borderId="13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/>
    </xf>
    <xf numFmtId="0" fontId="10" fillId="2" borderId="0" xfId="3" applyNumberFormat="1" applyFont="1" applyFill="1" applyBorder="1" applyAlignment="1">
      <alignment horizontal="right" vertical="center"/>
    </xf>
    <xf numFmtId="0" fontId="10" fillId="2" borderId="0" xfId="3" applyNumberFormat="1" applyFont="1" applyFill="1" applyBorder="1"/>
    <xf numFmtId="0" fontId="19" fillId="2" borderId="0" xfId="2" applyFont="1" applyFill="1" applyBorder="1" applyAlignment="1">
      <alignment horizontal="left" vertical="center"/>
    </xf>
    <xf numFmtId="166" fontId="19" fillId="2" borderId="0" xfId="2" applyNumberFormat="1" applyFont="1" applyFill="1" applyBorder="1" applyAlignment="1">
      <alignment horizontal="left" vertical="center"/>
    </xf>
    <xf numFmtId="0" fontId="19" fillId="2" borderId="0" xfId="3" applyNumberFormat="1" applyFont="1" applyFill="1" applyBorder="1" applyAlignment="1">
      <alignment horizontal="right" vertical="center"/>
    </xf>
    <xf numFmtId="0" fontId="19" fillId="2" borderId="0" xfId="3" applyNumberFormat="1" applyFont="1" applyFill="1" applyBorder="1"/>
    <xf numFmtId="165" fontId="19" fillId="2" borderId="0" xfId="1" applyNumberFormat="1" applyFont="1" applyFill="1" applyBorder="1" applyAlignment="1">
      <alignment horizontal="right" vertical="center"/>
    </xf>
    <xf numFmtId="165" fontId="19" fillId="2" borderId="0" xfId="2" applyNumberFormat="1" applyFont="1" applyFill="1" applyBorder="1" applyAlignment="1">
      <alignment horizontal="left" vertical="center"/>
    </xf>
    <xf numFmtId="0" fontId="19" fillId="2" borderId="1" xfId="2" applyFont="1" applyFill="1" applyBorder="1" applyAlignment="1">
      <alignment horizontal="left" vertical="center"/>
    </xf>
    <xf numFmtId="165" fontId="19" fillId="2" borderId="1" xfId="1" applyNumberFormat="1" applyFont="1" applyFill="1" applyBorder="1" applyAlignment="1">
      <alignment horizontal="right" vertical="center"/>
    </xf>
    <xf numFmtId="165" fontId="19" fillId="2" borderId="1" xfId="2" applyNumberFormat="1" applyFont="1" applyFill="1" applyBorder="1" applyAlignment="1">
      <alignment horizontal="left" vertical="center"/>
    </xf>
    <xf numFmtId="166" fontId="19" fillId="2" borderId="1" xfId="1" applyNumberFormat="1" applyFont="1" applyFill="1" applyBorder="1" applyAlignment="1">
      <alignment horizontal="right" vertical="center"/>
    </xf>
    <xf numFmtId="0" fontId="19" fillId="2" borderId="1" xfId="3" applyNumberFormat="1" applyFont="1" applyFill="1" applyBorder="1" applyAlignment="1">
      <alignment horizontal="right" vertical="center"/>
    </xf>
    <xf numFmtId="1" fontId="0" fillId="0" borderId="0" xfId="0" applyNumberFormat="1"/>
    <xf numFmtId="167" fontId="0" fillId="0" borderId="0" xfId="3" applyNumberFormat="1" applyFont="1"/>
    <xf numFmtId="169" fontId="10" fillId="0" borderId="0" xfId="3" applyNumberFormat="1" applyFont="1" applyFill="1" applyBorder="1" applyAlignment="1">
      <alignment horizontal="right" vertical="center"/>
    </xf>
    <xf numFmtId="165" fontId="19" fillId="0" borderId="0" xfId="1" applyNumberFormat="1" applyFont="1" applyFill="1" applyBorder="1" applyAlignment="1">
      <alignment horizontal="right" vertical="center" wrapText="1"/>
    </xf>
    <xf numFmtId="165" fontId="19" fillId="0" borderId="1" xfId="1" applyNumberFormat="1" applyFont="1" applyFill="1" applyBorder="1" applyAlignment="1">
      <alignment horizontal="right" vertical="center" wrapText="1"/>
    </xf>
    <xf numFmtId="0" fontId="19" fillId="2" borderId="1" xfId="2" applyFont="1" applyFill="1" applyBorder="1" applyAlignment="1">
      <alignment horizontal="center" vertical="center"/>
    </xf>
    <xf numFmtId="166" fontId="10" fillId="0" borderId="0" xfId="1" applyNumberFormat="1" applyFont="1" applyFill="1" applyBorder="1" applyAlignment="1">
      <alignment horizontal="right" vertical="center" indent="1"/>
    </xf>
    <xf numFmtId="166" fontId="10" fillId="0" borderId="0" xfId="1" applyNumberFormat="1" applyFont="1" applyFill="1" applyBorder="1" applyAlignment="1">
      <alignment horizontal="right" vertical="center" wrapText="1"/>
    </xf>
    <xf numFmtId="169" fontId="10" fillId="0" borderId="0" xfId="3" applyNumberFormat="1" applyFont="1" applyFill="1" applyBorder="1" applyAlignment="1">
      <alignment horizontal="right" vertical="center" indent="1"/>
    </xf>
    <xf numFmtId="166" fontId="19" fillId="0" borderId="0" xfId="1" applyNumberFormat="1" applyFont="1" applyFill="1" applyBorder="1" applyAlignment="1">
      <alignment horizontal="right" vertical="center" wrapText="1"/>
    </xf>
    <xf numFmtId="169" fontId="19" fillId="0" borderId="0" xfId="3" applyNumberFormat="1" applyFont="1" applyFill="1" applyBorder="1" applyAlignment="1">
      <alignment horizontal="right" vertical="center" indent="1"/>
    </xf>
    <xf numFmtId="0" fontId="19" fillId="0" borderId="1" xfId="2" applyFont="1" applyFill="1" applyBorder="1" applyAlignment="1">
      <alignment horizontal="left" vertical="center" wrapText="1"/>
    </xf>
    <xf numFmtId="165" fontId="19" fillId="0" borderId="1" xfId="2" applyNumberFormat="1" applyFont="1" applyFill="1" applyBorder="1" applyAlignment="1">
      <alignment horizontal="left" vertical="center" wrapText="1" indent="1"/>
    </xf>
    <xf numFmtId="0" fontId="19" fillId="0" borderId="1" xfId="2" applyFont="1" applyFill="1" applyBorder="1" applyAlignment="1">
      <alignment horizontal="center" vertical="center"/>
    </xf>
    <xf numFmtId="0" fontId="19" fillId="2" borderId="1" xfId="2" applyFont="1" applyFill="1" applyBorder="1" applyAlignment="1">
      <alignment horizontal="center" vertical="center" wrapText="1"/>
    </xf>
    <xf numFmtId="166" fontId="7" fillId="2" borderId="0" xfId="1" applyNumberFormat="1" applyFont="1" applyFill="1" applyBorder="1" applyAlignment="1">
      <alignment horizontal="center" vertical="center"/>
    </xf>
    <xf numFmtId="0" fontId="7" fillId="2" borderId="0" xfId="3" applyNumberFormat="1" applyFont="1" applyFill="1" applyBorder="1" applyAlignment="1">
      <alignment horizontal="center" vertical="center"/>
    </xf>
    <xf numFmtId="166" fontId="22" fillId="2" borderId="1" xfId="1" applyNumberFormat="1" applyFont="1" applyFill="1" applyBorder="1" applyAlignment="1">
      <alignment horizontal="center" vertical="center"/>
    </xf>
    <xf numFmtId="0" fontId="22" fillId="2" borderId="1" xfId="3" applyNumberFormat="1" applyFont="1" applyFill="1" applyBorder="1" applyAlignment="1">
      <alignment horizontal="center" vertical="center"/>
    </xf>
    <xf numFmtId="43" fontId="12" fillId="0" borderId="0" xfId="1" applyNumberFormat="1" applyFont="1" applyFill="1" applyAlignment="1">
      <alignment horizontal="right" vertical="center" wrapText="1"/>
    </xf>
    <xf numFmtId="1" fontId="8" fillId="0" borderId="0" xfId="0" applyNumberFormat="1" applyFont="1" applyFill="1"/>
    <xf numFmtId="0" fontId="19" fillId="0" borderId="1" xfId="2" applyFont="1" applyFill="1" applyBorder="1" applyAlignment="1">
      <alignment horizontal="center" vertical="center" wrapText="1"/>
    </xf>
    <xf numFmtId="0" fontId="19" fillId="2" borderId="0" xfId="2" applyFont="1" applyFill="1" applyBorder="1" applyAlignment="1">
      <alignment horizontal="center" vertical="center" wrapText="1"/>
    </xf>
    <xf numFmtId="0" fontId="19" fillId="2" borderId="1" xfId="2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/>
    </xf>
    <xf numFmtId="0" fontId="19" fillId="0" borderId="1" xfId="2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3" fontId="31" fillId="0" borderId="0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31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0" xfId="0" applyFont="1"/>
    <xf numFmtId="0" fontId="8" fillId="0" borderId="2" xfId="0" applyFont="1" applyBorder="1"/>
    <xf numFmtId="0" fontId="8" fillId="0" borderId="0" xfId="0" applyFont="1" applyBorder="1" applyAlignment="1">
      <alignment horizontal="center"/>
    </xf>
    <xf numFmtId="0" fontId="30" fillId="0" borderId="0" xfId="0" applyFont="1" applyBorder="1"/>
    <xf numFmtId="0" fontId="30" fillId="0" borderId="1" xfId="0" applyFont="1" applyBorder="1"/>
    <xf numFmtId="0" fontId="19" fillId="0" borderId="0" xfId="2" applyFont="1" applyFill="1" applyBorder="1" applyAlignment="1">
      <alignment horizontal="center" vertical="center" wrapText="1"/>
    </xf>
    <xf numFmtId="0" fontId="2" fillId="2" borderId="0" xfId="2" applyFont="1" applyFill="1" applyBorder="1" applyAlignment="1">
      <alignment horizontal="left" vertical="center" wrapText="1" indent="1"/>
    </xf>
    <xf numFmtId="0" fontId="2" fillId="2" borderId="0" xfId="2" applyFont="1" applyFill="1" applyAlignment="1">
      <alignment horizontal="left" vertical="center" wrapText="1" indent="1"/>
    </xf>
    <xf numFmtId="171" fontId="7" fillId="0" borderId="0" xfId="0" applyNumberFormat="1" applyFont="1" applyFill="1" applyBorder="1" applyAlignment="1">
      <alignment horizontal="center" vertical="center"/>
    </xf>
    <xf numFmtId="171" fontId="22" fillId="0" borderId="0" xfId="0" applyNumberFormat="1" applyFont="1" applyFill="1" applyBorder="1" applyAlignment="1">
      <alignment horizontal="center" vertical="center"/>
    </xf>
    <xf numFmtId="166" fontId="22" fillId="0" borderId="1" xfId="1" applyNumberFormat="1" applyFont="1" applyFill="1" applyBorder="1" applyAlignment="1">
      <alignment horizontal="right" vertical="center"/>
    </xf>
    <xf numFmtId="3" fontId="22" fillId="0" borderId="1" xfId="0" applyNumberFormat="1" applyFont="1" applyFill="1" applyBorder="1" applyAlignment="1">
      <alignment horizontal="center" vertical="center"/>
    </xf>
    <xf numFmtId="169" fontId="22" fillId="0" borderId="1" xfId="0" applyNumberFormat="1" applyFont="1" applyFill="1" applyBorder="1" applyAlignment="1">
      <alignment horizontal="center" vertical="center"/>
    </xf>
    <xf numFmtId="165" fontId="22" fillId="0" borderId="1" xfId="1" applyNumberFormat="1" applyFont="1" applyFill="1" applyBorder="1" applyAlignment="1">
      <alignment horizontal="center" vertical="center"/>
    </xf>
    <xf numFmtId="165" fontId="22" fillId="0" borderId="1" xfId="1" applyNumberFormat="1" applyFont="1" applyFill="1" applyBorder="1" applyAlignment="1">
      <alignment horizontal="center" vertical="center" wrapText="1"/>
    </xf>
    <xf numFmtId="169" fontId="19" fillId="0" borderId="1" xfId="3" applyNumberFormat="1" applyFont="1" applyFill="1" applyBorder="1" applyAlignment="1">
      <alignment horizontal="right" vertical="center"/>
    </xf>
    <xf numFmtId="0" fontId="19" fillId="2" borderId="13" xfId="2" applyFont="1" applyFill="1" applyBorder="1" applyAlignment="1">
      <alignment horizontal="center" vertical="center" wrapText="1"/>
    </xf>
    <xf numFmtId="0" fontId="19" fillId="0" borderId="1" xfId="2" applyFont="1" applyFill="1" applyBorder="1" applyAlignment="1">
      <alignment horizontal="center" vertical="center" wrapText="1"/>
    </xf>
    <xf numFmtId="0" fontId="19" fillId="0" borderId="0" xfId="2" applyFont="1" applyFill="1" applyBorder="1" applyAlignment="1">
      <alignment horizontal="center" vertical="center" wrapText="1"/>
    </xf>
    <xf numFmtId="0" fontId="19" fillId="2" borderId="0" xfId="2" applyFont="1" applyFill="1" applyBorder="1" applyAlignment="1">
      <alignment horizontal="center" vertical="center" wrapText="1"/>
    </xf>
    <xf numFmtId="168" fontId="7" fillId="2" borderId="0" xfId="1" applyNumberFormat="1" applyFont="1" applyFill="1" applyBorder="1" applyAlignment="1">
      <alignment horizontal="center" vertical="center"/>
    </xf>
    <xf numFmtId="3" fontId="29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13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6" fillId="0" borderId="0" xfId="2" applyFont="1" applyFill="1" applyBorder="1" applyAlignment="1">
      <alignment horizontal="center" vertical="center" wrapText="1"/>
    </xf>
    <xf numFmtId="0" fontId="19" fillId="0" borderId="1" xfId="2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166" fontId="10" fillId="2" borderId="0" xfId="1" applyNumberFormat="1" applyFont="1" applyFill="1" applyBorder="1" applyAlignment="1">
      <alignment horizontal="center" vertical="center"/>
    </xf>
    <xf numFmtId="166" fontId="19" fillId="2" borderId="1" xfId="1" applyNumberFormat="1" applyFont="1" applyFill="1" applyBorder="1" applyAlignment="1">
      <alignment horizontal="center" vertical="center"/>
    </xf>
    <xf numFmtId="166" fontId="10" fillId="2" borderId="0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66" fontId="19" fillId="2" borderId="1" xfId="1" applyNumberFormat="1" applyFont="1" applyFill="1" applyBorder="1" applyAlignment="1">
      <alignment vertical="center"/>
    </xf>
    <xf numFmtId="0" fontId="10" fillId="2" borderId="0" xfId="3" applyNumberFormat="1" applyFont="1" applyFill="1" applyBorder="1" applyAlignment="1">
      <alignment horizontal="center" vertical="center"/>
    </xf>
    <xf numFmtId="166" fontId="10" fillId="0" borderId="0" xfId="1" applyNumberFormat="1" applyFont="1" applyFill="1" applyBorder="1" applyAlignment="1">
      <alignment horizontal="center" vertical="center"/>
    </xf>
    <xf numFmtId="169" fontId="10" fillId="0" borderId="0" xfId="3" applyNumberFormat="1" applyFont="1" applyFill="1" applyBorder="1" applyAlignment="1">
      <alignment horizontal="center" vertical="center"/>
    </xf>
    <xf numFmtId="165" fontId="15" fillId="2" borderId="0" xfId="1" applyNumberFormat="1" applyFont="1" applyFill="1" applyBorder="1" applyAlignment="1">
      <alignment horizontal="center" vertical="center" wrapText="1"/>
    </xf>
    <xf numFmtId="165" fontId="15" fillId="2" borderId="0" xfId="1" applyNumberFormat="1" applyFont="1" applyFill="1" applyAlignment="1">
      <alignment horizontal="center" vertical="center" wrapText="1"/>
    </xf>
    <xf numFmtId="165" fontId="12" fillId="2" borderId="0" xfId="1" applyNumberFormat="1" applyFont="1" applyFill="1" applyBorder="1" applyAlignment="1">
      <alignment horizontal="center" vertical="center" wrapText="1"/>
    </xf>
    <xf numFmtId="165" fontId="12" fillId="2" borderId="0" xfId="1" applyNumberFormat="1" applyFont="1" applyFill="1" applyAlignment="1">
      <alignment horizontal="center" vertical="center" wrapText="1"/>
    </xf>
    <xf numFmtId="165" fontId="12" fillId="0" borderId="0" xfId="1" applyNumberFormat="1" applyFont="1" applyFill="1" applyAlignment="1">
      <alignment horizontal="center" vertical="center" wrapText="1"/>
    </xf>
    <xf numFmtId="165" fontId="15" fillId="0" borderId="0" xfId="1" applyNumberFormat="1" applyFont="1" applyFill="1" applyAlignment="1">
      <alignment horizontal="center" vertical="center" wrapText="1"/>
    </xf>
    <xf numFmtId="0" fontId="19" fillId="0" borderId="0" xfId="2" applyFont="1" applyFill="1" applyBorder="1" applyAlignment="1">
      <alignment horizontal="center" vertical="center"/>
    </xf>
    <xf numFmtId="165" fontId="19" fillId="0" borderId="0" xfId="1" applyNumberFormat="1" applyFont="1" applyFill="1" applyBorder="1" applyAlignment="1">
      <alignment horizontal="center" vertical="center"/>
    </xf>
    <xf numFmtId="165" fontId="19" fillId="0" borderId="0" xfId="2" applyNumberFormat="1" applyFont="1" applyFill="1" applyBorder="1" applyAlignment="1">
      <alignment horizontal="center" vertical="center"/>
    </xf>
    <xf numFmtId="166" fontId="19" fillId="0" borderId="0" xfId="1" applyNumberFormat="1" applyFont="1" applyFill="1" applyBorder="1" applyAlignment="1">
      <alignment horizontal="center" vertical="center"/>
    </xf>
    <xf numFmtId="169" fontId="19" fillId="0" borderId="0" xfId="3" applyNumberFormat="1" applyFont="1" applyFill="1" applyBorder="1" applyAlignment="1">
      <alignment horizontal="center" vertical="center"/>
    </xf>
    <xf numFmtId="165" fontId="19" fillId="0" borderId="0" xfId="1" applyNumberFormat="1" applyFont="1" applyFill="1" applyBorder="1" applyAlignment="1">
      <alignment horizontal="center" vertical="center" wrapText="1"/>
    </xf>
    <xf numFmtId="165" fontId="19" fillId="0" borderId="1" xfId="1" applyNumberFormat="1" applyFont="1" applyFill="1" applyBorder="1" applyAlignment="1">
      <alignment horizontal="center" vertical="center"/>
    </xf>
    <xf numFmtId="165" fontId="19" fillId="0" borderId="1" xfId="2" applyNumberFormat="1" applyFont="1" applyFill="1" applyBorder="1" applyAlignment="1">
      <alignment horizontal="center" vertical="center"/>
    </xf>
    <xf numFmtId="166" fontId="19" fillId="0" borderId="1" xfId="1" applyNumberFormat="1" applyFont="1" applyFill="1" applyBorder="1" applyAlignment="1">
      <alignment horizontal="center" vertical="center"/>
    </xf>
    <xf numFmtId="165" fontId="19" fillId="0" borderId="1" xfId="1" applyNumberFormat="1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center" vertical="center"/>
    </xf>
    <xf numFmtId="165" fontId="15" fillId="2" borderId="0" xfId="1" applyNumberFormat="1" applyFont="1" applyFill="1" applyBorder="1" applyAlignment="1">
      <alignment horizontal="center" vertical="center"/>
    </xf>
    <xf numFmtId="165" fontId="15" fillId="2" borderId="0" xfId="2" applyNumberFormat="1" applyFont="1" applyFill="1" applyBorder="1" applyAlignment="1">
      <alignment horizontal="center" vertical="center"/>
    </xf>
    <xf numFmtId="165" fontId="12" fillId="2" borderId="0" xfId="1" applyNumberFormat="1" applyFont="1" applyFill="1" applyBorder="1" applyAlignment="1">
      <alignment horizontal="center" vertical="center"/>
    </xf>
    <xf numFmtId="165" fontId="12" fillId="2" borderId="0" xfId="2" applyNumberFormat="1" applyFont="1" applyFill="1" applyBorder="1" applyAlignment="1">
      <alignment horizontal="center" vertical="center"/>
    </xf>
    <xf numFmtId="0" fontId="12" fillId="2" borderId="0" xfId="2" applyFont="1" applyFill="1" applyAlignment="1">
      <alignment horizontal="center" vertical="center"/>
    </xf>
    <xf numFmtId="165" fontId="12" fillId="2" borderId="0" xfId="1" applyNumberFormat="1" applyFont="1" applyFill="1" applyAlignment="1">
      <alignment horizontal="center" vertical="center"/>
    </xf>
    <xf numFmtId="165" fontId="12" fillId="2" borderId="0" xfId="2" applyNumberFormat="1" applyFont="1" applyFill="1" applyAlignment="1">
      <alignment horizontal="center" vertical="center"/>
    </xf>
    <xf numFmtId="0" fontId="12" fillId="2" borderId="0" xfId="2" applyFont="1" applyFill="1" applyAlignment="1">
      <alignment horizontal="center" vertical="center" wrapText="1"/>
    </xf>
    <xf numFmtId="165" fontId="12" fillId="2" borderId="0" xfId="2" applyNumberFormat="1" applyFont="1" applyFill="1" applyAlignment="1">
      <alignment horizontal="center" vertical="center" wrapText="1"/>
    </xf>
    <xf numFmtId="0" fontId="15" fillId="2" borderId="0" xfId="2" applyFont="1" applyFill="1" applyAlignment="1">
      <alignment horizontal="center" vertical="center" wrapText="1"/>
    </xf>
    <xf numFmtId="165" fontId="15" fillId="2" borderId="0" xfId="2" applyNumberFormat="1" applyFont="1" applyFill="1" applyAlignment="1">
      <alignment horizontal="center" vertical="center" wrapText="1"/>
    </xf>
    <xf numFmtId="165" fontId="12" fillId="0" borderId="0" xfId="1" applyNumberFormat="1" applyFont="1" applyFill="1" applyAlignment="1">
      <alignment horizontal="center" vertical="center"/>
    </xf>
    <xf numFmtId="0" fontId="5" fillId="2" borderId="0" xfId="2" applyFont="1" applyFill="1" applyAlignment="1">
      <alignment horizontal="center" vertical="center" wrapText="1"/>
    </xf>
    <xf numFmtId="165" fontId="5" fillId="2" borderId="0" xfId="1" applyNumberFormat="1" applyFont="1" applyFill="1" applyBorder="1" applyAlignment="1">
      <alignment horizontal="center" vertical="center" wrapText="1"/>
    </xf>
    <xf numFmtId="165" fontId="5" fillId="2" borderId="0" xfId="2" applyNumberFormat="1" applyFont="1" applyFill="1" applyAlignment="1">
      <alignment horizontal="center" vertical="center" wrapText="1"/>
    </xf>
    <xf numFmtId="165" fontId="5" fillId="2" borderId="0" xfId="1" applyNumberFormat="1" applyFont="1" applyFill="1" applyAlignment="1">
      <alignment horizontal="center" vertical="center" wrapText="1"/>
    </xf>
    <xf numFmtId="165" fontId="5" fillId="0" borderId="0" xfId="1" applyNumberFormat="1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 wrapText="1"/>
    </xf>
    <xf numFmtId="165" fontId="4" fillId="2" borderId="0" xfId="1" applyNumberFormat="1" applyFont="1" applyFill="1" applyAlignment="1">
      <alignment horizontal="center" vertical="center" wrapText="1"/>
    </xf>
    <xf numFmtId="165" fontId="4" fillId="2" borderId="0" xfId="2" applyNumberFormat="1" applyFont="1" applyFill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0" borderId="0" xfId="1" applyNumberFormat="1" applyFont="1" applyFill="1" applyAlignment="1">
      <alignment horizontal="center" vertical="center" wrapText="1"/>
    </xf>
    <xf numFmtId="165" fontId="5" fillId="0" borderId="0" xfId="1" applyNumberFormat="1" applyFont="1" applyFill="1" applyAlignment="1">
      <alignment horizontal="center" vertical="center" wrapText="1"/>
    </xf>
    <xf numFmtId="165" fontId="5" fillId="2" borderId="0" xfId="1" applyNumberFormat="1" applyFont="1" applyFill="1" applyAlignment="1">
      <alignment horizontal="center" vertical="center"/>
    </xf>
    <xf numFmtId="165" fontId="5" fillId="0" borderId="0" xfId="1" applyNumberFormat="1" applyFont="1" applyFill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Alignment="1">
      <alignment horizontal="center" vertical="center"/>
    </xf>
    <xf numFmtId="165" fontId="4" fillId="0" borderId="0" xfId="1" applyNumberFormat="1" applyFont="1" applyFill="1" applyBorder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4" fillId="2" borderId="0" xfId="2" applyFont="1" applyFill="1" applyBorder="1" applyAlignment="1">
      <alignment horizontal="center" vertical="center" wrapText="1"/>
    </xf>
    <xf numFmtId="165" fontId="4" fillId="2" borderId="0" xfId="2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/>
    </xf>
    <xf numFmtId="165" fontId="4" fillId="2" borderId="1" xfId="2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6" fontId="19" fillId="2" borderId="1" xfId="2" applyNumberFormat="1" applyFont="1" applyFill="1" applyBorder="1" applyAlignment="1">
      <alignment horizontal="center" vertical="center"/>
    </xf>
    <xf numFmtId="0" fontId="19" fillId="2" borderId="1" xfId="3" applyNumberFormat="1" applyFont="1" applyFill="1" applyBorder="1" applyAlignment="1">
      <alignment horizontal="center" vertical="center"/>
    </xf>
    <xf numFmtId="166" fontId="12" fillId="2" borderId="0" xfId="1" applyNumberFormat="1" applyFont="1" applyFill="1" applyAlignment="1">
      <alignment horizontal="center" vertical="center" wrapText="1"/>
    </xf>
    <xf numFmtId="166" fontId="12" fillId="2" borderId="0" xfId="2" applyNumberFormat="1" applyFont="1" applyFill="1" applyAlignment="1">
      <alignment horizontal="center" vertical="center" wrapText="1"/>
    </xf>
    <xf numFmtId="0" fontId="2" fillId="2" borderId="0" xfId="2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center" vertical="center" wrapText="1"/>
    </xf>
    <xf numFmtId="0" fontId="19" fillId="2" borderId="13" xfId="2" applyFont="1" applyFill="1" applyBorder="1" applyAlignment="1">
      <alignment vertical="center" wrapText="1"/>
    </xf>
    <xf numFmtId="165" fontId="10" fillId="2" borderId="0" xfId="1" applyNumberFormat="1" applyFont="1" applyFill="1" applyBorder="1" applyAlignment="1">
      <alignment vertical="center"/>
    </xf>
    <xf numFmtId="3" fontId="19" fillId="0" borderId="0" xfId="3" applyNumberFormat="1" applyFont="1" applyFill="1" applyBorder="1" applyAlignment="1">
      <alignment horizontal="right" vertical="center"/>
    </xf>
    <xf numFmtId="165" fontId="10" fillId="0" borderId="0" xfId="1" applyNumberFormat="1" applyFont="1" applyFill="1" applyBorder="1" applyAlignment="1">
      <alignment horizontal="right" vertical="center" wrapText="1"/>
    </xf>
    <xf numFmtId="164" fontId="10" fillId="0" borderId="0" xfId="1" applyFont="1" applyFill="1" applyBorder="1" applyAlignment="1">
      <alignment horizontal="right" vertical="center"/>
    </xf>
    <xf numFmtId="0" fontId="10" fillId="0" borderId="0" xfId="3" applyNumberFormat="1" applyFont="1" applyFill="1" applyBorder="1" applyAlignment="1">
      <alignment horizontal="center" vertical="center"/>
    </xf>
    <xf numFmtId="165" fontId="10" fillId="0" borderId="0" xfId="1" applyNumberFormat="1" applyFont="1" applyFill="1" applyBorder="1" applyAlignment="1">
      <alignment horizontal="center" vertical="center"/>
    </xf>
    <xf numFmtId="166" fontId="15" fillId="0" borderId="0" xfId="1" applyNumberFormat="1" applyFont="1" applyFill="1" applyBorder="1" applyAlignment="1">
      <alignment horizontal="center" vertical="center" wrapText="1"/>
    </xf>
    <xf numFmtId="166" fontId="19" fillId="0" borderId="1" xfId="2" applyNumberFormat="1" applyFont="1" applyFill="1" applyBorder="1" applyAlignment="1">
      <alignment horizontal="center" vertical="center"/>
    </xf>
    <xf numFmtId="0" fontId="19" fillId="0" borderId="1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center"/>
    </xf>
    <xf numFmtId="169" fontId="29" fillId="0" borderId="1" xfId="3" applyNumberFormat="1" applyFont="1" applyFill="1" applyBorder="1" applyAlignment="1">
      <alignment horizontal="center" vertical="center"/>
    </xf>
    <xf numFmtId="171" fontId="22" fillId="0" borderId="1" xfId="0" applyNumberFormat="1" applyFont="1" applyFill="1" applyBorder="1" applyAlignment="1">
      <alignment horizontal="center" vertical="center"/>
    </xf>
    <xf numFmtId="0" fontId="0" fillId="0" borderId="0" xfId="0" applyFont="1"/>
    <xf numFmtId="0" fontId="26" fillId="2" borderId="0" xfId="2" applyFont="1" applyFill="1" applyBorder="1" applyAlignment="1">
      <alignment horizontal="center" vertical="center" wrapText="1"/>
    </xf>
    <xf numFmtId="0" fontId="26" fillId="2" borderId="13" xfId="2" applyFont="1" applyFill="1" applyBorder="1" applyAlignment="1">
      <alignment horizontal="center" vertical="center" wrapText="1"/>
    </xf>
    <xf numFmtId="0" fontId="27" fillId="2" borderId="0" xfId="2" applyFont="1" applyFill="1" applyBorder="1" applyAlignment="1">
      <alignment horizontal="center" vertical="center"/>
    </xf>
    <xf numFmtId="166" fontId="27" fillId="2" borderId="0" xfId="1" applyNumberFormat="1" applyFont="1" applyFill="1" applyBorder="1" applyAlignment="1">
      <alignment horizontal="right" vertical="center"/>
    </xf>
    <xf numFmtId="169" fontId="27" fillId="2" borderId="0" xfId="3" applyNumberFormat="1" applyFont="1" applyFill="1" applyBorder="1" applyAlignment="1">
      <alignment horizontal="right" vertical="center"/>
    </xf>
    <xf numFmtId="0" fontId="27" fillId="2" borderId="0" xfId="3" applyNumberFormat="1" applyFont="1" applyFill="1" applyBorder="1"/>
    <xf numFmtId="169" fontId="0" fillId="0" borderId="0" xfId="0" applyNumberFormat="1" applyFont="1"/>
    <xf numFmtId="0" fontId="26" fillId="2" borderId="0" xfId="2" applyFont="1" applyFill="1" applyBorder="1" applyAlignment="1">
      <alignment horizontal="left" vertical="center"/>
    </xf>
    <xf numFmtId="166" fontId="26" fillId="2" borderId="0" xfId="1" applyNumberFormat="1" applyFont="1" applyFill="1" applyBorder="1" applyAlignment="1">
      <alignment horizontal="right" vertical="center"/>
    </xf>
    <xf numFmtId="166" fontId="26" fillId="2" borderId="0" xfId="2" applyNumberFormat="1" applyFont="1" applyFill="1" applyBorder="1" applyAlignment="1">
      <alignment horizontal="left" vertical="center"/>
    </xf>
    <xf numFmtId="169" fontId="26" fillId="2" borderId="0" xfId="3" applyNumberFormat="1" applyFont="1" applyFill="1" applyBorder="1" applyAlignment="1">
      <alignment horizontal="right" vertical="center"/>
    </xf>
    <xf numFmtId="169" fontId="26" fillId="2" borderId="0" xfId="3" applyNumberFormat="1" applyFont="1" applyFill="1" applyBorder="1"/>
    <xf numFmtId="165" fontId="26" fillId="2" borderId="0" xfId="1" applyNumberFormat="1" applyFont="1" applyFill="1" applyBorder="1" applyAlignment="1">
      <alignment horizontal="right" vertical="center"/>
    </xf>
    <xf numFmtId="165" fontId="26" fillId="2" borderId="0" xfId="2" applyNumberFormat="1" applyFont="1" applyFill="1" applyBorder="1" applyAlignment="1">
      <alignment horizontal="left" vertical="center"/>
    </xf>
    <xf numFmtId="0" fontId="26" fillId="2" borderId="1" xfId="2" applyFont="1" applyFill="1" applyBorder="1" applyAlignment="1">
      <alignment horizontal="left" vertical="center"/>
    </xf>
    <xf numFmtId="165" fontId="26" fillId="2" borderId="1" xfId="1" applyNumberFormat="1" applyFont="1" applyFill="1" applyBorder="1" applyAlignment="1">
      <alignment horizontal="right" vertical="center"/>
    </xf>
    <xf numFmtId="165" fontId="26" fillId="2" borderId="1" xfId="2" applyNumberFormat="1" applyFont="1" applyFill="1" applyBorder="1" applyAlignment="1">
      <alignment horizontal="left" vertical="center"/>
    </xf>
    <xf numFmtId="166" fontId="26" fillId="2" borderId="1" xfId="1" applyNumberFormat="1" applyFont="1" applyFill="1" applyBorder="1" applyAlignment="1">
      <alignment horizontal="right" vertical="center"/>
    </xf>
    <xf numFmtId="169" fontId="26" fillId="2" borderId="1" xfId="3" applyNumberFormat="1" applyFont="1" applyFill="1" applyBorder="1" applyAlignment="1">
      <alignment horizontal="right" vertical="center"/>
    </xf>
    <xf numFmtId="0" fontId="5" fillId="2" borderId="4" xfId="2" applyFont="1" applyFill="1" applyBorder="1" applyAlignment="1">
      <alignment horizontal="left" vertical="center"/>
    </xf>
    <xf numFmtId="165" fontId="5" fillId="2" borderId="4" xfId="1" applyNumberFormat="1" applyFont="1" applyFill="1" applyBorder="1" applyAlignment="1">
      <alignment horizontal="right" vertical="center"/>
    </xf>
    <xf numFmtId="165" fontId="5" fillId="2" borderId="4" xfId="2" applyNumberFormat="1" applyFont="1" applyFill="1" applyBorder="1" applyAlignment="1">
      <alignment horizontal="left" vertical="center"/>
    </xf>
    <xf numFmtId="166" fontId="5" fillId="2" borderId="4" xfId="1" applyNumberFormat="1" applyFont="1" applyFill="1" applyBorder="1" applyAlignment="1">
      <alignment horizontal="right" vertical="center"/>
    </xf>
    <xf numFmtId="2" fontId="5" fillId="2" borderId="4" xfId="3" applyNumberFormat="1" applyFont="1" applyFill="1" applyBorder="1" applyAlignment="1">
      <alignment horizontal="right" vertical="center"/>
    </xf>
    <xf numFmtId="0" fontId="4" fillId="2" borderId="0" xfId="2" applyFont="1" applyFill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166" fontId="27" fillId="2" borderId="0" xfId="1" applyNumberFormat="1" applyFont="1" applyFill="1" applyBorder="1" applyAlignment="1">
      <alignment horizontal="center" vertical="center"/>
    </xf>
    <xf numFmtId="169" fontId="27" fillId="2" borderId="0" xfId="3" applyNumberFormat="1" applyFont="1" applyFill="1" applyBorder="1" applyAlignment="1">
      <alignment horizontal="center" vertical="center"/>
    </xf>
    <xf numFmtId="3" fontId="34" fillId="0" borderId="0" xfId="0" applyNumberFormat="1" applyFont="1" applyFill="1" applyBorder="1" applyAlignment="1">
      <alignment vertical="center"/>
    </xf>
    <xf numFmtId="166" fontId="26" fillId="2" borderId="0" xfId="1" applyNumberFormat="1" applyFont="1" applyFill="1" applyBorder="1" applyAlignment="1">
      <alignment horizontal="center" vertical="center"/>
    </xf>
    <xf numFmtId="166" fontId="26" fillId="2" borderId="0" xfId="2" applyNumberFormat="1" applyFont="1" applyFill="1" applyBorder="1" applyAlignment="1">
      <alignment horizontal="center" vertical="center"/>
    </xf>
    <xf numFmtId="165" fontId="26" fillId="2" borderId="0" xfId="1" applyNumberFormat="1" applyFont="1" applyFill="1" applyBorder="1" applyAlignment="1">
      <alignment horizontal="center" vertical="center"/>
    </xf>
    <xf numFmtId="169" fontId="26" fillId="2" borderId="0" xfId="3" applyNumberFormat="1" applyFont="1" applyFill="1" applyBorder="1" applyAlignment="1">
      <alignment horizontal="center" vertical="center"/>
    </xf>
    <xf numFmtId="3" fontId="35" fillId="0" borderId="0" xfId="0" applyNumberFormat="1" applyFont="1" applyFill="1" applyBorder="1" applyAlignment="1">
      <alignment vertical="center"/>
    </xf>
    <xf numFmtId="165" fontId="26" fillId="2" borderId="0" xfId="2" applyNumberFormat="1" applyFont="1" applyFill="1" applyBorder="1" applyAlignment="1">
      <alignment horizontal="center" vertical="center"/>
    </xf>
    <xf numFmtId="165" fontId="26" fillId="2" borderId="1" xfId="1" applyNumberFormat="1" applyFont="1" applyFill="1" applyBorder="1" applyAlignment="1">
      <alignment horizontal="center" vertical="center"/>
    </xf>
    <xf numFmtId="165" fontId="26" fillId="2" borderId="1" xfId="2" applyNumberFormat="1" applyFont="1" applyFill="1" applyBorder="1" applyAlignment="1">
      <alignment horizontal="center" vertical="center"/>
    </xf>
    <xf numFmtId="166" fontId="26" fillId="2" borderId="1" xfId="1" applyNumberFormat="1" applyFont="1" applyFill="1" applyBorder="1" applyAlignment="1">
      <alignment horizontal="center" vertical="center"/>
    </xf>
    <xf numFmtId="169" fontId="26" fillId="2" borderId="1" xfId="3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8" fillId="0" borderId="0" xfId="0" applyFont="1"/>
    <xf numFmtId="165" fontId="27" fillId="2" borderId="0" xfId="1" applyNumberFormat="1" applyFont="1" applyFill="1" applyBorder="1" applyAlignment="1">
      <alignment horizontal="center" vertical="center"/>
    </xf>
    <xf numFmtId="1" fontId="27" fillId="2" borderId="0" xfId="3" applyNumberFormat="1" applyFont="1" applyFill="1" applyBorder="1" applyAlignment="1">
      <alignment horizontal="center" vertical="center"/>
    </xf>
    <xf numFmtId="1" fontId="27" fillId="2" borderId="0" xfId="1" applyNumberFormat="1" applyFont="1" applyFill="1" applyBorder="1" applyAlignment="1">
      <alignment horizontal="center" vertical="center"/>
    </xf>
    <xf numFmtId="1" fontId="26" fillId="2" borderId="0" xfId="3" applyNumberFormat="1" applyFont="1" applyFill="1" applyBorder="1" applyAlignment="1">
      <alignment horizontal="center" vertical="center"/>
    </xf>
    <xf numFmtId="1" fontId="26" fillId="2" borderId="0" xfId="1" applyNumberFormat="1" applyFont="1" applyFill="1" applyBorder="1" applyAlignment="1">
      <alignment horizontal="center" vertical="center"/>
    </xf>
    <xf numFmtId="166" fontId="10" fillId="0" borderId="0" xfId="1" applyNumberFormat="1" applyFont="1" applyFill="1" applyBorder="1" applyAlignment="1">
      <alignment vertical="center"/>
    </xf>
    <xf numFmtId="169" fontId="10" fillId="0" borderId="0" xfId="3" applyNumberFormat="1" applyFont="1" applyFill="1" applyBorder="1" applyAlignment="1">
      <alignment vertical="center"/>
    </xf>
    <xf numFmtId="166" fontId="19" fillId="0" borderId="0" xfId="1" applyNumberFormat="1" applyFont="1" applyFill="1" applyBorder="1" applyAlignment="1">
      <alignment vertical="center"/>
    </xf>
    <xf numFmtId="0" fontId="19" fillId="0" borderId="0" xfId="3" applyNumberFormat="1" applyFont="1" applyFill="1" applyBorder="1" applyAlignment="1">
      <alignment vertical="center"/>
    </xf>
    <xf numFmtId="166" fontId="19" fillId="0" borderId="1" xfId="1" applyNumberFormat="1" applyFont="1" applyFill="1" applyBorder="1" applyAlignment="1">
      <alignment vertical="center"/>
    </xf>
    <xf numFmtId="165" fontId="19" fillId="0" borderId="1" xfId="1" applyNumberFormat="1" applyFont="1" applyFill="1" applyBorder="1" applyAlignment="1">
      <alignment vertical="center"/>
    </xf>
    <xf numFmtId="43" fontId="12" fillId="2" borderId="0" xfId="1" applyNumberFormat="1" applyFont="1" applyFill="1" applyAlignment="1">
      <alignment horizontal="right" vertical="center" wrapText="1"/>
    </xf>
    <xf numFmtId="0" fontId="30" fillId="0" borderId="2" xfId="0" applyFont="1" applyBorder="1" applyAlignment="1">
      <alignment horizontal="center" vertical="center"/>
    </xf>
    <xf numFmtId="0" fontId="19" fillId="2" borderId="1" xfId="2" applyFont="1" applyFill="1" applyBorder="1" applyAlignment="1">
      <alignment horizontal="center" vertical="center" wrapText="1"/>
    </xf>
    <xf numFmtId="172" fontId="0" fillId="0" borderId="0" xfId="0" applyNumberFormat="1"/>
    <xf numFmtId="0" fontId="19" fillId="0" borderId="2" xfId="2" applyFont="1" applyFill="1" applyBorder="1" applyAlignment="1">
      <alignment vertical="center" wrapText="1"/>
    </xf>
    <xf numFmtId="0" fontId="26" fillId="0" borderId="2" xfId="2" applyFont="1" applyFill="1" applyBorder="1" applyAlignment="1">
      <alignment horizontal="center" vertical="center" wrapText="1"/>
    </xf>
    <xf numFmtId="0" fontId="25" fillId="0" borderId="11" xfId="2" applyFont="1" applyFill="1" applyBorder="1" applyAlignment="1">
      <alignment horizontal="center" vertical="center" wrapText="1"/>
    </xf>
    <xf numFmtId="0" fontId="25" fillId="0" borderId="5" xfId="2" applyFont="1" applyFill="1" applyBorder="1" applyAlignment="1">
      <alignment horizontal="center" vertical="center" wrapText="1"/>
    </xf>
    <xf numFmtId="0" fontId="25" fillId="0" borderId="12" xfId="2" applyFont="1" applyFill="1" applyBorder="1" applyAlignment="1">
      <alignment horizontal="center" vertical="center" wrapText="1"/>
    </xf>
    <xf numFmtId="0" fontId="26" fillId="0" borderId="0" xfId="2" applyFont="1" applyFill="1" applyBorder="1" applyAlignment="1">
      <alignment horizontal="center" vertical="center" wrapText="1"/>
    </xf>
    <xf numFmtId="0" fontId="26" fillId="0" borderId="1" xfId="2" applyFont="1" applyFill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19" fillId="2" borderId="2" xfId="2" applyFont="1" applyFill="1" applyBorder="1" applyAlignment="1">
      <alignment horizontal="center" vertical="center" wrapText="1"/>
    </xf>
    <xf numFmtId="0" fontId="25" fillId="2" borderId="9" xfId="2" applyFont="1" applyFill="1" applyBorder="1" applyAlignment="1">
      <alignment horizontal="center" vertical="center" wrapText="1"/>
    </xf>
    <xf numFmtId="0" fontId="25" fillId="2" borderId="0" xfId="2" applyFont="1" applyFill="1" applyBorder="1" applyAlignment="1">
      <alignment horizontal="center" vertical="center" wrapText="1"/>
    </xf>
    <xf numFmtId="0" fontId="19" fillId="2" borderId="13" xfId="2" applyFont="1" applyFill="1" applyBorder="1" applyAlignment="1">
      <alignment horizontal="center" vertical="center" wrapText="1"/>
    </xf>
    <xf numFmtId="0" fontId="19" fillId="0" borderId="2" xfId="2" applyFont="1" applyFill="1" applyBorder="1" applyAlignment="1">
      <alignment horizontal="center" vertical="center" wrapText="1"/>
    </xf>
    <xf numFmtId="0" fontId="25" fillId="0" borderId="0" xfId="2" applyFont="1" applyFill="1" applyBorder="1" applyAlignment="1">
      <alignment horizontal="center" vertical="center" wrapText="1"/>
    </xf>
    <xf numFmtId="0" fontId="19" fillId="0" borderId="1" xfId="2" applyFont="1" applyFill="1" applyBorder="1" applyAlignment="1">
      <alignment horizontal="center" vertical="center" wrapText="1"/>
    </xf>
    <xf numFmtId="0" fontId="19" fillId="0" borderId="0" xfId="2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left" vertical="center" wrapText="1" indent="1"/>
    </xf>
    <xf numFmtId="0" fontId="2" fillId="2" borderId="0" xfId="2" applyFont="1" applyFill="1" applyBorder="1" applyAlignment="1">
      <alignment horizontal="left" vertical="center" wrapText="1" indent="1"/>
    </xf>
    <xf numFmtId="0" fontId="25" fillId="2" borderId="1" xfId="2" applyFont="1" applyFill="1" applyBorder="1" applyAlignment="1">
      <alignment horizontal="center" vertical="center" wrapText="1"/>
    </xf>
    <xf numFmtId="0" fontId="19" fillId="2" borderId="0" xfId="2" applyFont="1" applyFill="1" applyBorder="1" applyAlignment="1">
      <alignment horizontal="center" vertical="center" wrapText="1"/>
    </xf>
    <xf numFmtId="0" fontId="19" fillId="2" borderId="1" xfId="2" applyFont="1" applyFill="1" applyBorder="1" applyAlignment="1">
      <alignment horizontal="center" vertical="center" wrapText="1"/>
    </xf>
    <xf numFmtId="0" fontId="26" fillId="2" borderId="0" xfId="2" applyFont="1" applyFill="1" applyBorder="1" applyAlignment="1">
      <alignment horizontal="center" vertical="center" wrapText="1"/>
    </xf>
    <xf numFmtId="0" fontId="26" fillId="2" borderId="2" xfId="2" applyFont="1" applyFill="1" applyBorder="1" applyAlignment="1">
      <alignment horizontal="center" vertical="center" wrapText="1"/>
    </xf>
    <xf numFmtId="0" fontId="26" fillId="2" borderId="1" xfId="2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 wrapText="1"/>
    </xf>
    <xf numFmtId="0" fontId="2" fillId="2" borderId="0" xfId="2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center" vertical="center" wrapText="1"/>
    </xf>
    <xf numFmtId="0" fontId="25" fillId="0" borderId="1" xfId="2" applyFont="1" applyFill="1" applyBorder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 2" xfId="2"/>
    <cellStyle name="Normal 3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showGridLines="0" topLeftCell="A4" zoomScaleNormal="100" workbookViewId="0">
      <selection activeCell="L11" sqref="L11"/>
    </sheetView>
  </sheetViews>
  <sheetFormatPr baseColWidth="10" defaultRowHeight="15" x14ac:dyDescent="0.25"/>
  <cols>
    <col min="1" max="1" width="11.42578125" customWidth="1"/>
    <col min="2" max="2" width="21.42578125" customWidth="1"/>
    <col min="3" max="3" width="12.5703125" style="193" customWidth="1"/>
    <col min="4" max="6" width="12.5703125" customWidth="1"/>
    <col min="7" max="7" width="17.85546875" customWidth="1"/>
    <col min="8" max="10" width="12.5703125" customWidth="1"/>
    <col min="12" max="12" width="19.85546875" customWidth="1"/>
  </cols>
  <sheetData>
    <row r="1" spans="1:18" ht="33" customHeight="1" x14ac:dyDescent="0.25">
      <c r="L1" s="140"/>
    </row>
    <row r="2" spans="1:18" ht="42.75" customHeight="1" x14ac:dyDescent="0.25">
      <c r="B2" s="349" t="s">
        <v>101</v>
      </c>
      <c r="C2" s="350"/>
      <c r="D2" s="350"/>
      <c r="E2" s="350"/>
      <c r="F2" s="350"/>
      <c r="G2" s="350"/>
      <c r="H2" s="350"/>
      <c r="I2" s="350"/>
      <c r="J2" s="351"/>
      <c r="K2" s="27"/>
      <c r="L2" s="27"/>
      <c r="M2" s="27"/>
      <c r="N2" s="27"/>
      <c r="O2" s="27"/>
      <c r="P2" s="27"/>
      <c r="Q2" s="27"/>
      <c r="R2" s="27"/>
    </row>
    <row r="3" spans="1:18" ht="15.75" customHeight="1" x14ac:dyDescent="0.25">
      <c r="A3" s="28"/>
      <c r="B3" s="348" t="s">
        <v>0</v>
      </c>
      <c r="C3" s="348" t="s">
        <v>1</v>
      </c>
      <c r="D3" s="348"/>
      <c r="E3" s="348" t="s">
        <v>2</v>
      </c>
      <c r="F3" s="348"/>
      <c r="G3" s="348" t="s">
        <v>3</v>
      </c>
      <c r="H3" s="348"/>
      <c r="I3" s="348"/>
      <c r="J3" s="348"/>
      <c r="K3" s="29"/>
      <c r="L3" s="29"/>
      <c r="M3" s="29"/>
      <c r="N3" s="29"/>
      <c r="O3" s="29"/>
      <c r="P3" s="29"/>
      <c r="Q3" s="29"/>
      <c r="R3" s="29"/>
    </row>
    <row r="4" spans="1:18" ht="41.25" customHeight="1" x14ac:dyDescent="0.25">
      <c r="A4" s="28"/>
      <c r="B4" s="352"/>
      <c r="C4" s="197" t="s">
        <v>4</v>
      </c>
      <c r="D4" s="197" t="s">
        <v>5</v>
      </c>
      <c r="E4" s="70" t="s">
        <v>6</v>
      </c>
      <c r="F4" s="70" t="s">
        <v>7</v>
      </c>
      <c r="G4" s="70" t="s">
        <v>39</v>
      </c>
      <c r="H4" s="70" t="s">
        <v>9</v>
      </c>
      <c r="I4" s="70" t="s">
        <v>10</v>
      </c>
      <c r="J4" s="70" t="s">
        <v>11</v>
      </c>
      <c r="K4" s="29"/>
      <c r="L4" s="29"/>
      <c r="M4" s="29"/>
      <c r="N4" s="29"/>
      <c r="O4" s="29"/>
      <c r="P4" s="29"/>
      <c r="Q4" s="29"/>
    </row>
    <row r="5" spans="1:18" x14ac:dyDescent="0.25">
      <c r="A5" s="28"/>
      <c r="B5" s="353"/>
      <c r="C5" s="71" t="s">
        <v>12</v>
      </c>
      <c r="D5" s="71" t="s">
        <v>12</v>
      </c>
      <c r="E5" s="71"/>
      <c r="F5" s="71" t="s">
        <v>13</v>
      </c>
      <c r="G5" s="71" t="s">
        <v>12</v>
      </c>
      <c r="H5" s="71" t="s">
        <v>13</v>
      </c>
      <c r="I5" s="71" t="s">
        <v>12</v>
      </c>
      <c r="J5" s="71" t="s">
        <v>12</v>
      </c>
      <c r="K5" s="29"/>
      <c r="L5" s="29"/>
      <c r="M5" s="29"/>
      <c r="N5" s="29"/>
      <c r="O5" s="29"/>
      <c r="P5" s="29"/>
      <c r="Q5" s="29"/>
    </row>
    <row r="6" spans="1:18" x14ac:dyDescent="0.25">
      <c r="B6" s="72">
        <v>1</v>
      </c>
      <c r="C6" s="191">
        <v>0</v>
      </c>
      <c r="D6" s="155">
        <v>54000</v>
      </c>
      <c r="E6" s="155">
        <v>92120</v>
      </c>
      <c r="F6" s="156">
        <v>10</v>
      </c>
      <c r="G6" s="155">
        <v>3759987</v>
      </c>
      <c r="H6" s="281">
        <v>2.6</v>
      </c>
      <c r="I6" s="155">
        <v>40700</v>
      </c>
      <c r="J6" s="155">
        <v>42000</v>
      </c>
      <c r="K6" s="30"/>
      <c r="L6" s="30"/>
      <c r="M6" s="30"/>
      <c r="N6" s="30"/>
      <c r="O6" s="30"/>
      <c r="P6" s="30"/>
    </row>
    <row r="7" spans="1:18" x14ac:dyDescent="0.25">
      <c r="B7" s="72">
        <v>2</v>
      </c>
      <c r="C7" s="155">
        <v>54000</v>
      </c>
      <c r="D7" s="155">
        <v>71667</v>
      </c>
      <c r="E7" s="155">
        <v>92063</v>
      </c>
      <c r="F7" s="156">
        <v>10</v>
      </c>
      <c r="G7" s="155">
        <v>5877364</v>
      </c>
      <c r="H7" s="281">
        <v>4</v>
      </c>
      <c r="I7" s="155">
        <v>63689</v>
      </c>
      <c r="J7" s="155">
        <v>64333</v>
      </c>
    </row>
    <row r="8" spans="1:18" x14ac:dyDescent="0.25">
      <c r="B8" s="72">
        <v>3</v>
      </c>
      <c r="C8" s="155">
        <v>71667</v>
      </c>
      <c r="D8" s="155">
        <v>86667</v>
      </c>
      <c r="E8" s="155">
        <v>92095</v>
      </c>
      <c r="F8" s="156">
        <v>10</v>
      </c>
      <c r="G8" s="155">
        <v>7401978</v>
      </c>
      <c r="H8" s="281">
        <v>5</v>
      </c>
      <c r="I8" s="155">
        <v>80244</v>
      </c>
      <c r="J8" s="155">
        <v>81000</v>
      </c>
    </row>
    <row r="9" spans="1:18" x14ac:dyDescent="0.25">
      <c r="B9" s="72">
        <v>4</v>
      </c>
      <c r="C9" s="155">
        <v>86667</v>
      </c>
      <c r="D9" s="155">
        <v>100325</v>
      </c>
      <c r="E9" s="155">
        <v>92017</v>
      </c>
      <c r="F9" s="156">
        <v>10</v>
      </c>
      <c r="G9" s="155">
        <v>8661702</v>
      </c>
      <c r="H9" s="281">
        <v>5.9</v>
      </c>
      <c r="I9" s="155">
        <v>94357</v>
      </c>
      <c r="J9" s="155">
        <v>95714</v>
      </c>
    </row>
    <row r="10" spans="1:18" x14ac:dyDescent="0.25">
      <c r="B10" s="72">
        <v>5</v>
      </c>
      <c r="C10" s="155">
        <v>100325</v>
      </c>
      <c r="D10" s="155">
        <v>119200</v>
      </c>
      <c r="E10" s="155">
        <v>91842</v>
      </c>
      <c r="F10" s="156">
        <v>10</v>
      </c>
      <c r="G10" s="155">
        <v>10165842</v>
      </c>
      <c r="H10" s="281">
        <v>6.9</v>
      </c>
      <c r="I10" s="155">
        <v>109909</v>
      </c>
      <c r="J10" s="155">
        <v>112000</v>
      </c>
    </row>
    <row r="11" spans="1:18" x14ac:dyDescent="0.25">
      <c r="B11" s="72">
        <v>6</v>
      </c>
      <c r="C11" s="155">
        <v>119200</v>
      </c>
      <c r="D11" s="155">
        <v>140000</v>
      </c>
      <c r="E11" s="155">
        <v>92064</v>
      </c>
      <c r="F11" s="156">
        <v>10</v>
      </c>
      <c r="G11" s="155">
        <v>11981305</v>
      </c>
      <c r="H11" s="281">
        <v>8.1999999999999993</v>
      </c>
      <c r="I11" s="155">
        <v>130501</v>
      </c>
      <c r="J11" s="155">
        <v>130857</v>
      </c>
    </row>
    <row r="12" spans="1:18" x14ac:dyDescent="0.25">
      <c r="B12" s="72">
        <v>7</v>
      </c>
      <c r="C12" s="155">
        <v>140000</v>
      </c>
      <c r="D12" s="155">
        <v>177500</v>
      </c>
      <c r="E12" s="155">
        <v>92449</v>
      </c>
      <c r="F12" s="156">
        <v>10</v>
      </c>
      <c r="G12" s="155">
        <v>14600083</v>
      </c>
      <c r="H12" s="281">
        <v>10</v>
      </c>
      <c r="I12" s="155">
        <v>158399</v>
      </c>
      <c r="J12" s="155">
        <v>160000</v>
      </c>
    </row>
    <row r="13" spans="1:18" x14ac:dyDescent="0.25">
      <c r="B13" s="72">
        <v>8</v>
      </c>
      <c r="C13" s="155">
        <v>177500</v>
      </c>
      <c r="D13" s="155">
        <v>218000</v>
      </c>
      <c r="E13" s="155">
        <v>91497</v>
      </c>
      <c r="F13" s="156">
        <v>10</v>
      </c>
      <c r="G13" s="155">
        <v>18189514</v>
      </c>
      <c r="H13" s="281">
        <v>12.4</v>
      </c>
      <c r="I13" s="155">
        <v>197104</v>
      </c>
      <c r="J13" s="155">
        <v>196875</v>
      </c>
    </row>
    <row r="14" spans="1:18" x14ac:dyDescent="0.25">
      <c r="B14" s="72">
        <v>9</v>
      </c>
      <c r="C14" s="155">
        <v>218000</v>
      </c>
      <c r="D14" s="155">
        <v>295000</v>
      </c>
      <c r="E14" s="155">
        <v>92118</v>
      </c>
      <c r="F14" s="156">
        <v>10</v>
      </c>
      <c r="G14" s="155">
        <v>23775870</v>
      </c>
      <c r="H14" s="281">
        <v>16.2</v>
      </c>
      <c r="I14" s="155">
        <v>257156</v>
      </c>
      <c r="J14" s="155">
        <v>256429</v>
      </c>
    </row>
    <row r="15" spans="1:18" x14ac:dyDescent="0.25">
      <c r="B15" s="72">
        <v>10</v>
      </c>
      <c r="C15" s="155">
        <v>295000</v>
      </c>
      <c r="D15" s="155">
        <v>2250000</v>
      </c>
      <c r="E15" s="155">
        <v>91848</v>
      </c>
      <c r="F15" s="156">
        <v>10</v>
      </c>
      <c r="G15" s="155">
        <v>42289556</v>
      </c>
      <c r="H15" s="281">
        <v>28.8</v>
      </c>
      <c r="I15" s="155">
        <v>461158</v>
      </c>
      <c r="J15" s="155">
        <v>380000</v>
      </c>
    </row>
    <row r="16" spans="1:18" ht="17.25" x14ac:dyDescent="0.4">
      <c r="B16" s="73" t="s">
        <v>31</v>
      </c>
      <c r="C16" s="192"/>
      <c r="D16" s="192"/>
      <c r="E16" s="157">
        <v>920113</v>
      </c>
      <c r="F16" s="158">
        <v>100</v>
      </c>
      <c r="G16" s="157">
        <v>146703202</v>
      </c>
      <c r="H16" s="282">
        <v>100</v>
      </c>
      <c r="I16" s="157">
        <v>159179</v>
      </c>
      <c r="J16" s="157">
        <v>119200</v>
      </c>
      <c r="K16" s="69"/>
      <c r="L16" s="68"/>
    </row>
    <row r="17" spans="2:10" x14ac:dyDescent="0.25">
      <c r="B17" s="31" t="s">
        <v>14</v>
      </c>
      <c r="C17" s="194"/>
      <c r="D17" s="32"/>
      <c r="E17" s="32"/>
      <c r="F17" s="33"/>
      <c r="G17" s="32"/>
      <c r="H17" s="33"/>
      <c r="I17" s="32"/>
      <c r="J17" s="32"/>
    </row>
    <row r="18" spans="2:10" x14ac:dyDescent="0.25">
      <c r="B18" s="31" t="s">
        <v>15</v>
      </c>
      <c r="C18" s="195"/>
      <c r="D18" s="31"/>
      <c r="E18" s="31"/>
      <c r="F18" s="31"/>
      <c r="G18" s="31"/>
      <c r="H18" s="31"/>
      <c r="I18" s="31"/>
      <c r="J18" s="31"/>
    </row>
    <row r="19" spans="2:10" x14ac:dyDescent="0.25">
      <c r="B19" s="28"/>
      <c r="C19" s="196"/>
      <c r="D19" s="100"/>
      <c r="E19" s="123"/>
      <c r="F19" s="28"/>
      <c r="G19" s="28"/>
      <c r="H19" s="28"/>
      <c r="I19" s="28"/>
      <c r="J19" s="28"/>
    </row>
    <row r="20" spans="2:10" x14ac:dyDescent="0.25">
      <c r="D20" s="28"/>
      <c r="E20" s="138"/>
      <c r="F20" s="141"/>
    </row>
  </sheetData>
  <mergeCells count="5">
    <mergeCell ref="C3:D3"/>
    <mergeCell ref="E3:F3"/>
    <mergeCell ref="G3:J3"/>
    <mergeCell ref="B2:J2"/>
    <mergeCell ref="B3:B5"/>
  </mergeCells>
  <phoneticPr fontId="7" type="noConversion"/>
  <pageMargins left="0.7" right="0.7" top="0.75" bottom="0.75" header="0.3" footer="0.3"/>
  <pageSetup paperSize="9" orientation="portrait" horizontalDpi="90" verticalDpi="9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9"/>
  <sheetViews>
    <sheetView showGridLines="0" topLeftCell="A10" zoomScale="85" zoomScaleNormal="85" workbookViewId="0">
      <selection activeCell="H20" sqref="H20"/>
    </sheetView>
  </sheetViews>
  <sheetFormatPr baseColWidth="10" defaultRowHeight="15" x14ac:dyDescent="0.25"/>
  <cols>
    <col min="1" max="1" width="11.42578125" style="193"/>
    <col min="2" max="2" width="27.5703125" style="193" customWidth="1"/>
    <col min="3" max="8" width="12.5703125" style="193" customWidth="1"/>
    <col min="9" max="9" width="18.140625" style="193" customWidth="1"/>
    <col min="10" max="16384" width="11.42578125" style="193"/>
  </cols>
  <sheetData>
    <row r="1" spans="2:18" ht="33" customHeight="1" x14ac:dyDescent="0.25"/>
    <row r="2" spans="2:18" ht="30" customHeight="1" x14ac:dyDescent="0.25">
      <c r="B2" s="360" t="s">
        <v>93</v>
      </c>
      <c r="C2" s="360"/>
      <c r="D2" s="360"/>
      <c r="E2" s="360"/>
      <c r="F2" s="360"/>
      <c r="G2" s="360"/>
      <c r="H2" s="360"/>
      <c r="I2" s="360"/>
      <c r="J2" s="360"/>
      <c r="K2" s="360"/>
      <c r="L2" s="60"/>
      <c r="M2" s="60"/>
      <c r="N2" s="60"/>
      <c r="O2" s="60"/>
      <c r="P2" s="29"/>
      <c r="Q2" s="29"/>
      <c r="R2" s="29"/>
    </row>
    <row r="3" spans="2:18" ht="15" customHeight="1" x14ac:dyDescent="0.25">
      <c r="B3" s="359" t="s">
        <v>0</v>
      </c>
      <c r="C3" s="359" t="s">
        <v>1</v>
      </c>
      <c r="D3" s="359"/>
      <c r="E3" s="359" t="s">
        <v>2</v>
      </c>
      <c r="F3" s="359"/>
      <c r="G3" s="359"/>
      <c r="H3" s="359"/>
      <c r="I3" s="359" t="s">
        <v>38</v>
      </c>
      <c r="J3" s="359"/>
      <c r="K3" s="359"/>
      <c r="L3" s="60"/>
      <c r="M3" s="60"/>
      <c r="N3" s="60"/>
      <c r="O3" s="60"/>
      <c r="P3" s="29"/>
      <c r="Q3" s="29"/>
      <c r="R3" s="29"/>
    </row>
    <row r="4" spans="2:18" ht="24" x14ac:dyDescent="0.25">
      <c r="B4" s="362"/>
      <c r="C4" s="189" t="s">
        <v>4</v>
      </c>
      <c r="D4" s="189" t="s">
        <v>5</v>
      </c>
      <c r="E4" s="189" t="s">
        <v>34</v>
      </c>
      <c r="F4" s="189" t="s">
        <v>35</v>
      </c>
      <c r="G4" s="189" t="s">
        <v>6</v>
      </c>
      <c r="H4" s="189" t="s">
        <v>7</v>
      </c>
      <c r="I4" s="189" t="s">
        <v>39</v>
      </c>
      <c r="J4" s="189" t="s">
        <v>9</v>
      </c>
      <c r="K4" s="189" t="s">
        <v>10</v>
      </c>
      <c r="L4" s="60"/>
      <c r="M4" s="60"/>
      <c r="N4" s="60"/>
      <c r="O4" s="60"/>
      <c r="P4" s="29"/>
      <c r="Q4" s="29"/>
      <c r="R4" s="29"/>
    </row>
    <row r="5" spans="2:18" x14ac:dyDescent="0.25">
      <c r="B5" s="361"/>
      <c r="C5" s="105" t="s">
        <v>12</v>
      </c>
      <c r="D5" s="105" t="s">
        <v>12</v>
      </c>
      <c r="E5" s="105"/>
      <c r="F5" s="105" t="s">
        <v>13</v>
      </c>
      <c r="G5" s="105"/>
      <c r="H5" s="105" t="s">
        <v>13</v>
      </c>
      <c r="I5" s="105" t="s">
        <v>12</v>
      </c>
      <c r="J5" s="105" t="s">
        <v>13</v>
      </c>
      <c r="K5" s="105" t="s">
        <v>12</v>
      </c>
      <c r="L5" s="60"/>
      <c r="M5" s="60"/>
      <c r="N5" s="60"/>
      <c r="O5" s="60"/>
      <c r="P5" s="29"/>
      <c r="Q5" s="29"/>
      <c r="R5" s="29"/>
    </row>
    <row r="6" spans="2:18" ht="15" customHeight="1" x14ac:dyDescent="0.25">
      <c r="B6" s="96">
        <v>1</v>
      </c>
      <c r="C6" s="206">
        <v>15000</v>
      </c>
      <c r="D6" s="206">
        <v>162000</v>
      </c>
      <c r="E6" s="337">
        <v>27736</v>
      </c>
      <c r="F6" s="338">
        <v>10</v>
      </c>
      <c r="G6" s="337">
        <v>49609</v>
      </c>
      <c r="H6" s="207">
        <v>5.4</v>
      </c>
      <c r="I6" s="206">
        <v>3074747</v>
      </c>
      <c r="J6" s="207">
        <v>2.1</v>
      </c>
      <c r="K6" s="206">
        <v>110858</v>
      </c>
      <c r="L6" s="261"/>
      <c r="M6" s="262"/>
      <c r="N6" s="262"/>
      <c r="O6" s="262"/>
    </row>
    <row r="7" spans="2:18" ht="15" customHeight="1" x14ac:dyDescent="0.25">
      <c r="B7" s="96">
        <v>2</v>
      </c>
      <c r="C7" s="206">
        <v>163000</v>
      </c>
      <c r="D7" s="206">
        <v>240000</v>
      </c>
      <c r="E7" s="337">
        <v>27602</v>
      </c>
      <c r="F7" s="338">
        <v>10</v>
      </c>
      <c r="G7" s="337">
        <v>58516</v>
      </c>
      <c r="H7" s="207">
        <v>6.4</v>
      </c>
      <c r="I7" s="206">
        <v>5598017</v>
      </c>
      <c r="J7" s="207">
        <v>3.8</v>
      </c>
      <c r="K7" s="206">
        <v>202812</v>
      </c>
      <c r="L7" s="208"/>
      <c r="M7" s="209"/>
      <c r="N7" s="209"/>
      <c r="O7" s="208"/>
    </row>
    <row r="8" spans="2:18" ht="15" customHeight="1" x14ac:dyDescent="0.25">
      <c r="B8" s="96">
        <v>3</v>
      </c>
      <c r="C8" s="206">
        <v>240000</v>
      </c>
      <c r="D8" s="206">
        <v>320000</v>
      </c>
      <c r="E8" s="337">
        <v>27580</v>
      </c>
      <c r="F8" s="338">
        <v>10</v>
      </c>
      <c r="G8" s="337">
        <v>85133</v>
      </c>
      <c r="H8" s="207">
        <v>9.3000000000000007</v>
      </c>
      <c r="I8" s="206">
        <v>7834288</v>
      </c>
      <c r="J8" s="207">
        <v>5.3</v>
      </c>
      <c r="K8" s="206">
        <v>284057</v>
      </c>
      <c r="L8" s="210"/>
      <c r="M8" s="211"/>
      <c r="N8" s="211"/>
      <c r="O8" s="211"/>
    </row>
    <row r="9" spans="2:18" ht="15" customHeight="1" x14ac:dyDescent="0.25">
      <c r="B9" s="96">
        <v>4</v>
      </c>
      <c r="C9" s="206">
        <v>320000</v>
      </c>
      <c r="D9" s="206">
        <v>375000</v>
      </c>
      <c r="E9" s="337">
        <v>27771</v>
      </c>
      <c r="F9" s="338">
        <v>10.1</v>
      </c>
      <c r="G9" s="337">
        <v>93176</v>
      </c>
      <c r="H9" s="207">
        <v>10.1</v>
      </c>
      <c r="I9" s="206">
        <v>9662145</v>
      </c>
      <c r="J9" s="207">
        <v>6.6</v>
      </c>
      <c r="K9" s="206">
        <v>347922</v>
      </c>
      <c r="L9" s="210"/>
      <c r="M9" s="211"/>
      <c r="N9" s="211"/>
      <c r="O9" s="212"/>
    </row>
    <row r="10" spans="2:18" ht="15" customHeight="1" x14ac:dyDescent="0.25">
      <c r="B10" s="96">
        <v>5</v>
      </c>
      <c r="C10" s="206">
        <v>377000</v>
      </c>
      <c r="D10" s="206">
        <v>427000</v>
      </c>
      <c r="E10" s="337">
        <v>27801</v>
      </c>
      <c r="F10" s="338">
        <v>10.1</v>
      </c>
      <c r="G10" s="337">
        <v>103053</v>
      </c>
      <c r="H10" s="207">
        <v>11.2</v>
      </c>
      <c r="I10" s="206">
        <v>11154063</v>
      </c>
      <c r="J10" s="207">
        <v>7.6</v>
      </c>
      <c r="K10" s="206">
        <v>401211</v>
      </c>
      <c r="L10" s="210"/>
      <c r="M10" s="211"/>
      <c r="N10" s="211"/>
      <c r="O10" s="212"/>
    </row>
    <row r="11" spans="2:18" ht="15" customHeight="1" x14ac:dyDescent="0.25">
      <c r="B11" s="96">
        <v>6</v>
      </c>
      <c r="C11" s="206">
        <v>429000</v>
      </c>
      <c r="D11" s="206">
        <v>500000</v>
      </c>
      <c r="E11" s="337">
        <v>27552</v>
      </c>
      <c r="F11" s="338">
        <v>10</v>
      </c>
      <c r="G11" s="337">
        <v>87936</v>
      </c>
      <c r="H11" s="207">
        <v>9.6</v>
      </c>
      <c r="I11" s="206">
        <v>12812043</v>
      </c>
      <c r="J11" s="207">
        <v>8.6999999999999993</v>
      </c>
      <c r="K11" s="206">
        <v>465013</v>
      </c>
      <c r="L11" s="210"/>
      <c r="M11" s="211"/>
      <c r="N11" s="211"/>
      <c r="O11" s="212"/>
    </row>
    <row r="12" spans="2:18" ht="15" customHeight="1" x14ac:dyDescent="0.25">
      <c r="B12" s="96">
        <v>7</v>
      </c>
      <c r="C12" s="206">
        <v>500000</v>
      </c>
      <c r="D12" s="206">
        <v>590000</v>
      </c>
      <c r="E12" s="337">
        <v>27796</v>
      </c>
      <c r="F12" s="338">
        <v>10.1</v>
      </c>
      <c r="G12" s="337">
        <v>96179</v>
      </c>
      <c r="H12" s="207">
        <v>10.5</v>
      </c>
      <c r="I12" s="206">
        <v>15227862</v>
      </c>
      <c r="J12" s="207">
        <v>10.4</v>
      </c>
      <c r="K12" s="206">
        <v>547844</v>
      </c>
      <c r="L12" s="210"/>
      <c r="M12" s="211"/>
      <c r="N12" s="211"/>
      <c r="O12" s="212"/>
    </row>
    <row r="13" spans="2:18" ht="15" customHeight="1" x14ac:dyDescent="0.25">
      <c r="B13" s="96">
        <v>8</v>
      </c>
      <c r="C13" s="206">
        <v>590000</v>
      </c>
      <c r="D13" s="206">
        <v>735000</v>
      </c>
      <c r="E13" s="337">
        <v>27751</v>
      </c>
      <c r="F13" s="338">
        <v>10</v>
      </c>
      <c r="G13" s="337">
        <v>108483</v>
      </c>
      <c r="H13" s="207">
        <v>11.8</v>
      </c>
      <c r="I13" s="206">
        <v>18255951</v>
      </c>
      <c r="J13" s="207">
        <v>12.4</v>
      </c>
      <c r="K13" s="206">
        <v>657848</v>
      </c>
      <c r="L13" s="210"/>
      <c r="M13" s="211"/>
      <c r="N13" s="211"/>
      <c r="O13" s="212"/>
    </row>
    <row r="14" spans="2:18" ht="15" customHeight="1" x14ac:dyDescent="0.25">
      <c r="B14" s="96">
        <v>9</v>
      </c>
      <c r="C14" s="206">
        <v>736000</v>
      </c>
      <c r="D14" s="206">
        <v>936000</v>
      </c>
      <c r="E14" s="337">
        <v>27580</v>
      </c>
      <c r="F14" s="338">
        <v>10</v>
      </c>
      <c r="G14" s="337">
        <v>108520</v>
      </c>
      <c r="H14" s="207">
        <v>11.8</v>
      </c>
      <c r="I14" s="206">
        <v>22848153</v>
      </c>
      <c r="J14" s="207">
        <v>15.6</v>
      </c>
      <c r="K14" s="206">
        <v>828432</v>
      </c>
      <c r="L14" s="208"/>
      <c r="M14" s="209"/>
      <c r="N14" s="209"/>
      <c r="O14" s="213"/>
    </row>
    <row r="15" spans="2:18" ht="15" customHeight="1" x14ac:dyDescent="0.25">
      <c r="B15" s="96">
        <v>10</v>
      </c>
      <c r="C15" s="206">
        <v>937000</v>
      </c>
      <c r="D15" s="206">
        <v>3650000</v>
      </c>
      <c r="E15" s="337">
        <v>27127</v>
      </c>
      <c r="F15" s="338">
        <v>9.8000000000000007</v>
      </c>
      <c r="G15" s="337">
        <v>128623</v>
      </c>
      <c r="H15" s="207">
        <v>14</v>
      </c>
      <c r="I15" s="206">
        <v>40235932</v>
      </c>
      <c r="J15" s="207">
        <v>27.4</v>
      </c>
      <c r="K15" s="206">
        <v>1483243</v>
      </c>
      <c r="L15" s="210"/>
      <c r="M15" s="211"/>
      <c r="N15" s="211"/>
      <c r="O15" s="212"/>
    </row>
    <row r="16" spans="2:18" ht="15" customHeight="1" x14ac:dyDescent="0.25">
      <c r="B16" s="214" t="s">
        <v>75</v>
      </c>
      <c r="C16" s="215"/>
      <c r="D16" s="216"/>
      <c r="E16" s="339">
        <v>276296</v>
      </c>
      <c r="F16" s="340">
        <v>99.3</v>
      </c>
      <c r="G16" s="339">
        <v>919228</v>
      </c>
      <c r="H16" s="218">
        <v>100.1</v>
      </c>
      <c r="I16" s="217">
        <v>146703202</v>
      </c>
      <c r="J16" s="218">
        <v>99.9</v>
      </c>
      <c r="K16" s="217">
        <v>530964</v>
      </c>
      <c r="L16" s="210"/>
      <c r="M16" s="211"/>
      <c r="N16" s="211"/>
      <c r="O16" s="212"/>
    </row>
    <row r="17" spans="2:18" ht="15" customHeight="1" x14ac:dyDescent="0.25">
      <c r="B17" s="214" t="s">
        <v>36</v>
      </c>
      <c r="C17" s="215"/>
      <c r="D17" s="216"/>
      <c r="E17" s="339">
        <v>1932</v>
      </c>
      <c r="F17" s="340">
        <v>0.7</v>
      </c>
      <c r="G17" s="339">
        <v>2398</v>
      </c>
      <c r="H17" s="215"/>
      <c r="I17" s="215"/>
      <c r="J17" s="219"/>
      <c r="K17" s="219"/>
      <c r="L17" s="211"/>
      <c r="M17" s="211"/>
      <c r="N17" s="211"/>
      <c r="O17" s="210"/>
      <c r="P17" s="211"/>
      <c r="Q17" s="211"/>
      <c r="R17" s="212"/>
    </row>
    <row r="18" spans="2:18" ht="15" customHeight="1" x14ac:dyDescent="0.25">
      <c r="B18" s="153" t="s">
        <v>37</v>
      </c>
      <c r="C18" s="220"/>
      <c r="D18" s="221"/>
      <c r="E18" s="341">
        <v>278228</v>
      </c>
      <c r="F18" s="342">
        <v>100</v>
      </c>
      <c r="G18" s="341">
        <v>921626</v>
      </c>
      <c r="H18" s="220"/>
      <c r="I18" s="220"/>
      <c r="J18" s="223"/>
      <c r="K18" s="223"/>
      <c r="L18" s="211"/>
      <c r="M18" s="211"/>
      <c r="N18" s="211"/>
      <c r="O18" s="210"/>
      <c r="P18" s="211"/>
      <c r="Q18" s="211"/>
      <c r="R18" s="212"/>
    </row>
    <row r="19" spans="2:18" ht="15" customHeight="1" x14ac:dyDescent="0.25">
      <c r="C19" s="224" t="s">
        <v>50</v>
      </c>
      <c r="D19" s="225"/>
      <c r="E19" s="226"/>
      <c r="F19" s="225"/>
      <c r="G19" s="225"/>
      <c r="H19" s="225"/>
      <c r="I19" s="225"/>
      <c r="J19" s="208"/>
      <c r="K19" s="208"/>
      <c r="L19" s="209"/>
      <c r="M19" s="209"/>
      <c r="N19" s="209"/>
      <c r="O19" s="208"/>
      <c r="P19" s="209"/>
      <c r="Q19" s="209"/>
      <c r="R19" s="213"/>
    </row>
    <row r="20" spans="2:18" ht="15" customHeight="1" x14ac:dyDescent="0.25">
      <c r="C20" s="224" t="s">
        <v>30</v>
      </c>
      <c r="D20" s="227"/>
      <c r="E20" s="228"/>
      <c r="F20" s="227"/>
      <c r="G20" s="227"/>
      <c r="I20" s="227"/>
      <c r="J20" s="210"/>
      <c r="K20" s="210"/>
      <c r="L20" s="211"/>
      <c r="M20" s="211"/>
      <c r="N20" s="211"/>
      <c r="O20" s="210"/>
      <c r="P20" s="211"/>
      <c r="Q20" s="211"/>
      <c r="R20" s="212"/>
    </row>
    <row r="21" spans="2:18" ht="15" customHeight="1" x14ac:dyDescent="0.25">
      <c r="B21" s="224"/>
      <c r="C21" s="227"/>
      <c r="D21" s="228"/>
      <c r="E21" s="227"/>
      <c r="F21" s="227"/>
      <c r="G21" s="227"/>
      <c r="H21" s="227"/>
      <c r="I21" s="227"/>
      <c r="J21" s="210"/>
      <c r="K21" s="210"/>
      <c r="L21" s="211"/>
      <c r="M21" s="211"/>
      <c r="N21" s="211"/>
      <c r="O21" s="210"/>
      <c r="P21" s="211"/>
      <c r="Q21" s="211"/>
      <c r="R21" s="212"/>
    </row>
    <row r="22" spans="2:18" ht="15" customHeight="1" x14ac:dyDescent="0.25">
      <c r="B22" s="229"/>
      <c r="C22" s="230"/>
      <c r="D22" s="231"/>
      <c r="E22" s="230"/>
      <c r="F22" s="230"/>
      <c r="G22" s="230"/>
      <c r="H22" s="230"/>
      <c r="I22" s="230"/>
      <c r="J22" s="211"/>
      <c r="K22" s="211"/>
      <c r="L22" s="211"/>
      <c r="M22" s="211"/>
      <c r="N22" s="211"/>
      <c r="O22" s="210"/>
      <c r="P22" s="211"/>
      <c r="Q22" s="211"/>
      <c r="R22" s="212"/>
    </row>
    <row r="23" spans="2:18" ht="15" customHeight="1" x14ac:dyDescent="0.25">
      <c r="B23" s="229"/>
      <c r="C23" s="230"/>
      <c r="D23" s="231"/>
      <c r="E23" s="230"/>
      <c r="F23" s="230"/>
      <c r="G23" s="230"/>
      <c r="H23" s="230"/>
      <c r="I23" s="230"/>
      <c r="J23" s="211"/>
      <c r="K23" s="211"/>
      <c r="L23" s="211"/>
      <c r="M23" s="211"/>
      <c r="N23" s="211"/>
      <c r="O23" s="210"/>
      <c r="P23" s="211"/>
      <c r="Q23" s="211"/>
      <c r="R23" s="212"/>
    </row>
    <row r="24" spans="2:18" ht="15" customHeight="1" x14ac:dyDescent="0.25">
      <c r="B24" s="232"/>
      <c r="C24" s="211"/>
      <c r="D24" s="233"/>
      <c r="E24" s="211"/>
      <c r="F24" s="211"/>
      <c r="G24" s="211"/>
      <c r="H24" s="211"/>
      <c r="I24" s="211"/>
      <c r="J24" s="211"/>
      <c r="K24" s="211"/>
      <c r="L24" s="211"/>
      <c r="M24" s="211"/>
      <c r="N24" s="211"/>
      <c r="O24" s="210"/>
      <c r="P24" s="211"/>
      <c r="Q24" s="211"/>
      <c r="R24" s="212"/>
    </row>
    <row r="25" spans="2:18" ht="15" customHeight="1" x14ac:dyDescent="0.25">
      <c r="B25" s="232"/>
      <c r="C25" s="211"/>
      <c r="D25" s="233"/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0"/>
      <c r="P25" s="211"/>
      <c r="Q25" s="211"/>
      <c r="R25" s="212"/>
    </row>
    <row r="26" spans="2:18" ht="15" customHeight="1" x14ac:dyDescent="0.25">
      <c r="B26" s="232"/>
      <c r="C26" s="211"/>
      <c r="D26" s="233"/>
      <c r="E26" s="211"/>
      <c r="F26" s="211"/>
      <c r="G26" s="211"/>
      <c r="H26" s="211"/>
      <c r="I26" s="211"/>
      <c r="J26" s="211"/>
      <c r="K26" s="211"/>
      <c r="L26" s="211"/>
      <c r="M26" s="211"/>
      <c r="N26" s="211"/>
      <c r="O26" s="210"/>
      <c r="P26" s="211"/>
      <c r="Q26" s="211"/>
      <c r="R26" s="212"/>
    </row>
    <row r="27" spans="2:18" ht="15" customHeight="1" x14ac:dyDescent="0.25">
      <c r="B27" s="234"/>
      <c r="C27" s="209"/>
      <c r="D27" s="235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8"/>
      <c r="P27" s="209"/>
      <c r="Q27" s="209"/>
      <c r="R27" s="213"/>
    </row>
    <row r="28" spans="2:18" ht="15" customHeight="1" x14ac:dyDescent="0.25">
      <c r="B28" s="232"/>
      <c r="C28" s="211"/>
      <c r="D28" s="233"/>
      <c r="E28" s="211"/>
      <c r="F28" s="211"/>
      <c r="G28" s="211"/>
      <c r="H28" s="211"/>
      <c r="I28" s="211"/>
      <c r="J28" s="211"/>
      <c r="K28" s="211"/>
      <c r="L28" s="211"/>
      <c r="M28" s="211"/>
      <c r="N28" s="211"/>
      <c r="O28" s="210"/>
      <c r="P28" s="211"/>
      <c r="Q28" s="211"/>
      <c r="R28" s="212"/>
    </row>
    <row r="29" spans="2:18" ht="15" customHeight="1" x14ac:dyDescent="0.25">
      <c r="B29" s="232"/>
      <c r="C29" s="211"/>
      <c r="D29" s="233"/>
      <c r="E29" s="211"/>
      <c r="F29" s="211"/>
      <c r="G29" s="211"/>
      <c r="H29" s="211"/>
      <c r="I29" s="211"/>
      <c r="J29" s="211"/>
      <c r="K29" s="211"/>
      <c r="L29" s="211"/>
      <c r="M29" s="211"/>
      <c r="N29" s="211"/>
      <c r="O29" s="210"/>
      <c r="P29" s="211"/>
      <c r="Q29" s="211"/>
      <c r="R29" s="212"/>
    </row>
    <row r="30" spans="2:18" ht="15" customHeight="1" x14ac:dyDescent="0.25">
      <c r="B30" s="232"/>
      <c r="C30" s="211"/>
      <c r="D30" s="233"/>
      <c r="E30" s="211"/>
      <c r="F30" s="211"/>
      <c r="G30" s="211"/>
      <c r="H30" s="211"/>
      <c r="I30" s="211"/>
      <c r="J30" s="211"/>
      <c r="K30" s="211"/>
      <c r="L30" s="211"/>
      <c r="M30" s="211"/>
      <c r="N30" s="211"/>
      <c r="O30" s="210"/>
      <c r="P30" s="211"/>
      <c r="Q30" s="211"/>
      <c r="R30" s="212"/>
    </row>
    <row r="31" spans="2:18" ht="15" customHeight="1" x14ac:dyDescent="0.25">
      <c r="B31" s="232"/>
      <c r="C31" s="211"/>
      <c r="D31" s="233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0"/>
      <c r="P31" s="211"/>
      <c r="Q31" s="211"/>
      <c r="R31" s="212"/>
    </row>
    <row r="32" spans="2:18" ht="15" customHeight="1" x14ac:dyDescent="0.25">
      <c r="B32" s="234"/>
      <c r="C32" s="209"/>
      <c r="D32" s="235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8"/>
      <c r="P32" s="209"/>
      <c r="Q32" s="209"/>
      <c r="R32" s="213"/>
    </row>
    <row r="33" spans="2:18" ht="15" customHeight="1" x14ac:dyDescent="0.25">
      <c r="B33" s="232"/>
      <c r="C33" s="211"/>
      <c r="D33" s="233"/>
      <c r="E33" s="211"/>
      <c r="F33" s="211"/>
      <c r="G33" s="211"/>
      <c r="H33" s="211"/>
      <c r="I33" s="211"/>
      <c r="J33" s="211"/>
      <c r="K33" s="211"/>
      <c r="L33" s="211"/>
      <c r="M33" s="211"/>
      <c r="N33" s="211"/>
      <c r="O33" s="210"/>
      <c r="P33" s="211"/>
      <c r="Q33" s="211"/>
      <c r="R33" s="212"/>
    </row>
    <row r="34" spans="2:18" ht="15" customHeight="1" x14ac:dyDescent="0.25">
      <c r="B34" s="232"/>
      <c r="C34" s="211"/>
      <c r="D34" s="233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0"/>
      <c r="P34" s="211"/>
      <c r="Q34" s="211"/>
      <c r="R34" s="212"/>
    </row>
    <row r="35" spans="2:18" ht="15" customHeight="1" x14ac:dyDescent="0.25">
      <c r="B35" s="234"/>
      <c r="C35" s="209"/>
      <c r="D35" s="235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8"/>
      <c r="P35" s="209"/>
      <c r="Q35" s="209"/>
      <c r="R35" s="213"/>
    </row>
    <row r="36" spans="2:18" ht="15" customHeight="1" x14ac:dyDescent="0.25">
      <c r="B36" s="232"/>
      <c r="C36" s="230"/>
      <c r="D36" s="233"/>
      <c r="E36" s="211"/>
      <c r="F36" s="211"/>
      <c r="G36" s="211"/>
      <c r="H36" s="211"/>
      <c r="I36" s="211"/>
      <c r="J36" s="211"/>
      <c r="K36" s="211"/>
      <c r="L36" s="211"/>
      <c r="M36" s="211"/>
      <c r="N36" s="230"/>
      <c r="O36" s="227"/>
      <c r="P36" s="230"/>
      <c r="Q36" s="230"/>
      <c r="R36" s="236"/>
    </row>
    <row r="37" spans="2:18" ht="15" customHeight="1" x14ac:dyDescent="0.25">
      <c r="B37" s="232"/>
      <c r="C37" s="230"/>
      <c r="D37" s="233"/>
      <c r="E37" s="211"/>
      <c r="F37" s="211"/>
      <c r="G37" s="211"/>
      <c r="H37" s="211"/>
      <c r="I37" s="211"/>
      <c r="J37" s="211"/>
      <c r="K37" s="211"/>
      <c r="L37" s="211"/>
      <c r="M37" s="211"/>
      <c r="N37" s="230"/>
      <c r="O37" s="227"/>
      <c r="P37" s="230"/>
      <c r="Q37" s="230"/>
      <c r="R37" s="236"/>
    </row>
    <row r="38" spans="2:18" ht="15" customHeight="1" x14ac:dyDescent="0.25">
      <c r="B38" s="232"/>
      <c r="C38" s="230"/>
      <c r="D38" s="233"/>
      <c r="E38" s="211"/>
      <c r="F38" s="211"/>
      <c r="G38" s="211"/>
      <c r="H38" s="211"/>
      <c r="I38" s="211"/>
      <c r="J38" s="211"/>
      <c r="K38" s="211"/>
      <c r="L38" s="211"/>
      <c r="M38" s="211"/>
      <c r="N38" s="230"/>
      <c r="O38" s="227"/>
      <c r="P38" s="230"/>
      <c r="Q38" s="230"/>
      <c r="R38" s="236"/>
    </row>
    <row r="39" spans="2:18" ht="15" customHeight="1" x14ac:dyDescent="0.25">
      <c r="B39" s="232"/>
      <c r="C39" s="230"/>
      <c r="D39" s="233"/>
      <c r="E39" s="211"/>
      <c r="F39" s="211"/>
      <c r="G39" s="211"/>
      <c r="H39" s="211"/>
      <c r="I39" s="211"/>
      <c r="J39" s="211"/>
      <c r="K39" s="211"/>
      <c r="L39" s="211"/>
      <c r="M39" s="211"/>
      <c r="N39" s="211"/>
      <c r="O39" s="227"/>
      <c r="P39" s="230"/>
      <c r="Q39" s="230"/>
      <c r="R39" s="236"/>
    </row>
    <row r="40" spans="2:18" ht="15" customHeight="1" x14ac:dyDescent="0.25">
      <c r="B40" s="237"/>
      <c r="C40" s="238"/>
      <c r="D40" s="239"/>
      <c r="E40" s="240"/>
      <c r="F40" s="240"/>
      <c r="G40" s="240"/>
      <c r="H40" s="240"/>
      <c r="I40" s="240"/>
      <c r="J40" s="240"/>
      <c r="K40" s="240"/>
      <c r="L40" s="240"/>
      <c r="M40" s="240"/>
      <c r="N40" s="238"/>
      <c r="O40" s="238"/>
      <c r="P40" s="240"/>
      <c r="Q40" s="240"/>
      <c r="R40" s="241"/>
    </row>
    <row r="41" spans="2:18" ht="15" customHeight="1" x14ac:dyDescent="0.25">
      <c r="B41" s="242"/>
      <c r="C41" s="243"/>
      <c r="D41" s="244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5"/>
      <c r="P41" s="243"/>
      <c r="Q41" s="243"/>
      <c r="R41" s="246"/>
    </row>
    <row r="42" spans="2:18" ht="15" customHeight="1" x14ac:dyDescent="0.25">
      <c r="B42" s="242"/>
      <c r="C42" s="243"/>
      <c r="D42" s="244"/>
      <c r="E42" s="243"/>
      <c r="F42" s="243"/>
      <c r="G42" s="243"/>
      <c r="H42" s="243"/>
      <c r="I42" s="243"/>
      <c r="J42" s="243"/>
      <c r="K42" s="243"/>
      <c r="L42" s="243"/>
      <c r="M42" s="243"/>
      <c r="N42" s="243"/>
      <c r="O42" s="245"/>
      <c r="P42" s="243"/>
      <c r="Q42" s="243"/>
      <c r="R42" s="246"/>
    </row>
    <row r="43" spans="2:18" ht="15" customHeight="1" x14ac:dyDescent="0.25">
      <c r="B43" s="242"/>
      <c r="C43" s="243"/>
      <c r="D43" s="244"/>
      <c r="E43" s="243"/>
      <c r="F43" s="243"/>
      <c r="G43" s="243"/>
      <c r="H43" s="243"/>
      <c r="I43" s="243"/>
      <c r="J43" s="243"/>
      <c r="K43" s="243"/>
      <c r="L43" s="243"/>
      <c r="M43" s="243"/>
      <c r="N43" s="243"/>
      <c r="O43" s="245"/>
      <c r="P43" s="243"/>
      <c r="Q43" s="243"/>
      <c r="R43" s="246"/>
    </row>
    <row r="44" spans="2:18" ht="15" customHeight="1" x14ac:dyDescent="0.25">
      <c r="B44" s="242"/>
      <c r="C44" s="243"/>
      <c r="D44" s="244"/>
      <c r="E44" s="243"/>
      <c r="F44" s="243"/>
      <c r="G44" s="243"/>
      <c r="H44" s="243"/>
      <c r="I44" s="243"/>
      <c r="J44" s="243"/>
      <c r="K44" s="243"/>
      <c r="L44" s="243"/>
      <c r="M44" s="243"/>
      <c r="N44" s="243"/>
      <c r="O44" s="245"/>
      <c r="P44" s="243"/>
      <c r="Q44" s="243"/>
      <c r="R44" s="246"/>
    </row>
    <row r="45" spans="2:18" ht="15" customHeight="1" x14ac:dyDescent="0.25">
      <c r="B45" s="237"/>
      <c r="C45" s="240"/>
      <c r="D45" s="239"/>
      <c r="E45" s="240"/>
      <c r="F45" s="240"/>
      <c r="G45" s="240"/>
      <c r="H45" s="240"/>
      <c r="I45" s="240"/>
      <c r="J45" s="240"/>
      <c r="K45" s="240"/>
      <c r="L45" s="240"/>
      <c r="M45" s="240"/>
      <c r="N45" s="240"/>
      <c r="O45" s="238"/>
      <c r="P45" s="240"/>
      <c r="Q45" s="240"/>
      <c r="R45" s="247"/>
    </row>
    <row r="46" spans="2:18" ht="15" customHeight="1" x14ac:dyDescent="0.25">
      <c r="B46" s="242"/>
      <c r="C46" s="243"/>
      <c r="D46" s="244"/>
      <c r="E46" s="243"/>
      <c r="F46" s="243"/>
      <c r="G46" s="243"/>
      <c r="H46" s="243"/>
      <c r="I46" s="243"/>
      <c r="J46" s="243"/>
      <c r="K46" s="243"/>
      <c r="L46" s="243"/>
      <c r="M46" s="243"/>
      <c r="N46" s="243"/>
      <c r="O46" s="245"/>
      <c r="P46" s="243"/>
      <c r="Q46" s="243"/>
      <c r="R46" s="246"/>
    </row>
    <row r="47" spans="2:18" ht="15" customHeight="1" x14ac:dyDescent="0.25">
      <c r="B47" s="242"/>
      <c r="C47" s="243"/>
      <c r="D47" s="244"/>
      <c r="E47" s="243"/>
      <c r="F47" s="243"/>
      <c r="G47" s="243"/>
      <c r="H47" s="243"/>
      <c r="I47" s="243"/>
      <c r="J47" s="243"/>
      <c r="K47" s="243"/>
      <c r="L47" s="243"/>
      <c r="M47" s="243"/>
      <c r="N47" s="243"/>
      <c r="O47" s="245"/>
      <c r="P47" s="243"/>
      <c r="Q47" s="243"/>
      <c r="R47" s="246"/>
    </row>
    <row r="48" spans="2:18" ht="15" customHeight="1" x14ac:dyDescent="0.25">
      <c r="B48" s="242"/>
      <c r="C48" s="243"/>
      <c r="D48" s="244"/>
      <c r="E48" s="243"/>
      <c r="F48" s="243"/>
      <c r="G48" s="243"/>
      <c r="H48" s="243"/>
      <c r="I48" s="243"/>
      <c r="J48" s="243"/>
      <c r="K48" s="243"/>
      <c r="L48" s="243"/>
      <c r="M48" s="243"/>
      <c r="N48" s="243"/>
      <c r="O48" s="245"/>
      <c r="P48" s="243"/>
      <c r="Q48" s="243"/>
      <c r="R48" s="246"/>
    </row>
    <row r="49" spans="2:18" ht="15" customHeight="1" x14ac:dyDescent="0.25">
      <c r="B49" s="242"/>
      <c r="C49" s="243"/>
      <c r="D49" s="244"/>
      <c r="E49" s="243"/>
      <c r="F49" s="243"/>
      <c r="G49" s="243"/>
      <c r="H49" s="243"/>
      <c r="I49" s="243"/>
      <c r="J49" s="243"/>
      <c r="K49" s="243"/>
      <c r="L49" s="243"/>
      <c r="M49" s="243"/>
      <c r="N49" s="243"/>
      <c r="O49" s="245"/>
      <c r="P49" s="243"/>
      <c r="Q49" s="243"/>
      <c r="R49" s="246"/>
    </row>
    <row r="50" spans="2:18" ht="15" customHeight="1" x14ac:dyDescent="0.25">
      <c r="B50" s="242"/>
      <c r="C50" s="243"/>
      <c r="D50" s="244"/>
      <c r="E50" s="243"/>
      <c r="F50" s="243"/>
      <c r="G50" s="243"/>
      <c r="H50" s="243"/>
      <c r="I50" s="243"/>
      <c r="J50" s="243"/>
      <c r="K50" s="243"/>
      <c r="L50" s="243"/>
      <c r="M50" s="243"/>
      <c r="N50" s="243"/>
      <c r="O50" s="245"/>
      <c r="P50" s="243"/>
      <c r="Q50" s="243"/>
      <c r="R50" s="246"/>
    </row>
    <row r="51" spans="2:18" ht="15" customHeight="1" x14ac:dyDescent="0.25">
      <c r="B51" s="263"/>
      <c r="C51" s="248"/>
      <c r="D51" s="264"/>
      <c r="E51" s="240"/>
      <c r="F51" s="240"/>
      <c r="G51" s="240"/>
      <c r="H51" s="240"/>
      <c r="I51" s="240"/>
      <c r="J51" s="240"/>
      <c r="K51" s="240"/>
      <c r="L51" s="240"/>
      <c r="M51" s="240"/>
      <c r="N51" s="238"/>
      <c r="O51" s="238"/>
      <c r="P51" s="248"/>
      <c r="Q51" s="248"/>
      <c r="R51" s="249"/>
    </row>
    <row r="52" spans="2:18" ht="15" customHeight="1" x14ac:dyDescent="0.25">
      <c r="B52" s="242"/>
      <c r="C52" s="250"/>
      <c r="D52" s="244"/>
      <c r="E52" s="243"/>
      <c r="F52" s="243"/>
      <c r="G52" s="243"/>
      <c r="H52" s="243"/>
      <c r="I52" s="243"/>
      <c r="J52" s="243"/>
      <c r="K52" s="243"/>
      <c r="L52" s="243"/>
      <c r="M52" s="243"/>
      <c r="N52" s="245"/>
      <c r="O52" s="245"/>
      <c r="P52" s="251"/>
      <c r="Q52" s="251"/>
      <c r="R52" s="252"/>
    </row>
    <row r="53" spans="2:18" ht="15" customHeight="1" x14ac:dyDescent="0.25">
      <c r="B53" s="242"/>
      <c r="C53" s="250"/>
      <c r="D53" s="244"/>
      <c r="E53" s="243"/>
      <c r="F53" s="243"/>
      <c r="G53" s="243"/>
      <c r="H53" s="243"/>
      <c r="I53" s="243"/>
      <c r="J53" s="243"/>
      <c r="K53" s="243"/>
      <c r="L53" s="243"/>
      <c r="M53" s="243"/>
      <c r="N53" s="245"/>
      <c r="O53" s="245"/>
      <c r="P53" s="251"/>
      <c r="Q53" s="251"/>
      <c r="R53" s="252"/>
    </row>
    <row r="54" spans="2:18" ht="15" customHeight="1" x14ac:dyDescent="0.25">
      <c r="B54" s="242"/>
      <c r="C54" s="250"/>
      <c r="D54" s="244"/>
      <c r="E54" s="243"/>
      <c r="F54" s="243"/>
      <c r="G54" s="243"/>
      <c r="H54" s="243"/>
      <c r="I54" s="243"/>
      <c r="J54" s="243"/>
      <c r="K54" s="243"/>
      <c r="L54" s="243"/>
      <c r="M54" s="243"/>
      <c r="N54" s="245"/>
      <c r="O54" s="245"/>
      <c r="P54" s="251"/>
      <c r="Q54" s="251"/>
      <c r="R54" s="252"/>
    </row>
    <row r="55" spans="2:18" ht="15" customHeight="1" x14ac:dyDescent="0.25">
      <c r="B55" s="242"/>
      <c r="C55" s="250"/>
      <c r="D55" s="244"/>
      <c r="E55" s="243"/>
      <c r="F55" s="243"/>
      <c r="G55" s="243"/>
      <c r="H55" s="243"/>
      <c r="I55" s="243"/>
      <c r="J55" s="243"/>
      <c r="K55" s="243"/>
      <c r="L55" s="243"/>
      <c r="M55" s="243"/>
      <c r="N55" s="245"/>
      <c r="O55" s="245"/>
      <c r="P55" s="251"/>
      <c r="Q55" s="251"/>
      <c r="R55" s="252"/>
    </row>
    <row r="56" spans="2:18" ht="15" customHeight="1" x14ac:dyDescent="0.25">
      <c r="B56" s="242"/>
      <c r="C56" s="250"/>
      <c r="D56" s="244"/>
      <c r="E56" s="243"/>
      <c r="F56" s="243"/>
      <c r="G56" s="243"/>
      <c r="H56" s="243"/>
      <c r="I56" s="243"/>
      <c r="J56" s="243"/>
      <c r="K56" s="243"/>
      <c r="L56" s="243"/>
      <c r="M56" s="243"/>
      <c r="N56" s="245"/>
      <c r="O56" s="245"/>
      <c r="P56" s="251"/>
      <c r="Q56" s="251"/>
      <c r="R56" s="252"/>
    </row>
    <row r="57" spans="2:18" ht="15" customHeight="1" x14ac:dyDescent="0.25">
      <c r="B57" s="242"/>
      <c r="C57" s="250"/>
      <c r="D57" s="244"/>
      <c r="E57" s="243"/>
      <c r="F57" s="243"/>
      <c r="G57" s="243"/>
      <c r="H57" s="243"/>
      <c r="I57" s="243"/>
      <c r="J57" s="243"/>
      <c r="K57" s="243"/>
      <c r="L57" s="243"/>
      <c r="M57" s="243"/>
      <c r="N57" s="245"/>
      <c r="O57" s="245"/>
      <c r="P57" s="251"/>
      <c r="Q57" s="251"/>
      <c r="R57" s="252"/>
    </row>
    <row r="58" spans="2:18" ht="15" customHeight="1" x14ac:dyDescent="0.25">
      <c r="B58" s="242"/>
      <c r="C58" s="250"/>
      <c r="D58" s="244"/>
      <c r="E58" s="243"/>
      <c r="F58" s="243"/>
      <c r="G58" s="243"/>
      <c r="H58" s="243"/>
      <c r="I58" s="243"/>
      <c r="J58" s="243"/>
      <c r="K58" s="243"/>
      <c r="L58" s="243"/>
      <c r="M58" s="243"/>
      <c r="N58" s="245"/>
      <c r="O58" s="245"/>
      <c r="P58" s="251"/>
      <c r="Q58" s="251"/>
      <c r="R58" s="252"/>
    </row>
    <row r="59" spans="2:18" ht="15" customHeight="1" x14ac:dyDescent="0.25">
      <c r="B59" s="253"/>
      <c r="C59" s="250"/>
      <c r="D59" s="244"/>
      <c r="E59" s="243"/>
      <c r="F59" s="243"/>
      <c r="G59" s="243"/>
      <c r="H59" s="243"/>
      <c r="I59" s="243"/>
      <c r="J59" s="243"/>
      <c r="K59" s="243"/>
      <c r="L59" s="243"/>
      <c r="M59" s="243"/>
      <c r="N59" s="245"/>
      <c r="O59" s="245"/>
      <c r="P59" s="251"/>
      <c r="Q59" s="251"/>
      <c r="R59" s="252"/>
    </row>
    <row r="60" spans="2:18" ht="15" customHeight="1" x14ac:dyDescent="0.25">
      <c r="B60" s="242"/>
      <c r="C60" s="250"/>
      <c r="D60" s="244"/>
      <c r="E60" s="243"/>
      <c r="F60" s="243"/>
      <c r="G60" s="243"/>
      <c r="H60" s="243"/>
      <c r="I60" s="243"/>
      <c r="J60" s="243"/>
      <c r="K60" s="243"/>
      <c r="L60" s="243"/>
      <c r="M60" s="243"/>
      <c r="N60" s="245"/>
      <c r="O60" s="245"/>
      <c r="P60" s="251"/>
      <c r="Q60" s="251"/>
      <c r="R60" s="252"/>
    </row>
    <row r="61" spans="2:18" ht="15" customHeight="1" x14ac:dyDescent="0.25">
      <c r="B61" s="242"/>
      <c r="C61" s="250"/>
      <c r="D61" s="244"/>
      <c r="E61" s="243"/>
      <c r="F61" s="243"/>
      <c r="G61" s="243"/>
      <c r="H61" s="243"/>
      <c r="I61" s="243"/>
      <c r="J61" s="243"/>
      <c r="K61" s="243"/>
      <c r="L61" s="243"/>
      <c r="M61" s="243"/>
      <c r="N61" s="245"/>
      <c r="O61" s="245"/>
      <c r="P61" s="251"/>
      <c r="Q61" s="251"/>
      <c r="R61" s="252"/>
    </row>
    <row r="62" spans="2:18" ht="15" customHeight="1" x14ac:dyDescent="0.25">
      <c r="B62" s="242"/>
      <c r="C62" s="250"/>
      <c r="D62" s="244"/>
      <c r="E62" s="243"/>
      <c r="F62" s="243"/>
      <c r="G62" s="243"/>
      <c r="H62" s="243"/>
      <c r="I62" s="243"/>
      <c r="J62" s="243"/>
      <c r="K62" s="243"/>
      <c r="L62" s="243"/>
      <c r="M62" s="243"/>
      <c r="N62" s="245"/>
      <c r="O62" s="245"/>
      <c r="P62" s="251"/>
      <c r="Q62" s="251"/>
      <c r="R62" s="252"/>
    </row>
    <row r="63" spans="2:18" ht="15" customHeight="1" x14ac:dyDescent="0.25">
      <c r="B63" s="253"/>
      <c r="C63" s="250"/>
      <c r="D63" s="244"/>
      <c r="E63" s="245"/>
      <c r="F63" s="245"/>
      <c r="G63" s="245"/>
      <c r="H63" s="245"/>
      <c r="I63" s="245"/>
      <c r="J63" s="245"/>
      <c r="K63" s="245"/>
      <c r="L63" s="245"/>
      <c r="M63" s="245"/>
      <c r="N63" s="245"/>
      <c r="O63" s="245"/>
      <c r="P63" s="251"/>
      <c r="Q63" s="251"/>
      <c r="R63" s="252"/>
    </row>
    <row r="64" spans="2:18" ht="15" customHeight="1" x14ac:dyDescent="0.25">
      <c r="B64" s="254"/>
      <c r="C64" s="250"/>
      <c r="D64" s="255"/>
      <c r="E64" s="245"/>
      <c r="F64" s="245"/>
      <c r="G64" s="245"/>
      <c r="H64" s="245"/>
      <c r="I64" s="245"/>
      <c r="J64" s="245"/>
      <c r="K64" s="245"/>
      <c r="L64" s="245"/>
      <c r="M64" s="245"/>
      <c r="N64" s="245"/>
      <c r="O64" s="245"/>
      <c r="P64" s="251"/>
      <c r="Q64" s="251"/>
      <c r="R64" s="252"/>
    </row>
    <row r="65" spans="2:18" ht="15" customHeight="1" x14ac:dyDescent="0.25">
      <c r="B65" s="256"/>
      <c r="C65" s="257"/>
      <c r="D65" s="258"/>
      <c r="E65" s="259"/>
      <c r="F65" s="259"/>
      <c r="G65" s="259"/>
      <c r="H65" s="259"/>
      <c r="I65" s="259"/>
      <c r="J65" s="259"/>
      <c r="K65" s="259"/>
      <c r="L65" s="259"/>
      <c r="M65" s="259"/>
      <c r="N65" s="259"/>
      <c r="O65" s="259"/>
      <c r="P65" s="257"/>
      <c r="Q65" s="257"/>
      <c r="R65" s="260"/>
    </row>
    <row r="66" spans="2:18" x14ac:dyDescent="0.25">
      <c r="B66" s="254"/>
      <c r="C66" s="254"/>
      <c r="D66" s="254"/>
      <c r="E66" s="245"/>
      <c r="F66" s="245"/>
      <c r="G66" s="245"/>
      <c r="H66" s="245"/>
      <c r="I66" s="245"/>
      <c r="J66" s="245"/>
      <c r="K66" s="245"/>
      <c r="L66" s="245"/>
      <c r="M66" s="245"/>
      <c r="N66" s="250"/>
    </row>
    <row r="67" spans="2:18" x14ac:dyDescent="0.25">
      <c r="B67" s="374"/>
      <c r="C67" s="374"/>
      <c r="D67" s="374"/>
      <c r="E67" s="374"/>
      <c r="F67" s="374"/>
      <c r="G67" s="374"/>
      <c r="H67" s="374"/>
      <c r="I67" s="374"/>
      <c r="J67" s="374"/>
      <c r="K67" s="374"/>
      <c r="L67" s="374"/>
      <c r="M67" s="374"/>
      <c r="N67" s="374"/>
    </row>
    <row r="68" spans="2:18" x14ac:dyDescent="0.25">
      <c r="B68" s="374"/>
      <c r="C68" s="374"/>
      <c r="D68" s="374"/>
      <c r="E68" s="374"/>
      <c r="F68" s="374"/>
      <c r="G68" s="374"/>
      <c r="H68" s="374"/>
      <c r="I68" s="374"/>
      <c r="J68" s="374"/>
      <c r="K68" s="374"/>
      <c r="L68" s="374"/>
      <c r="M68" s="374"/>
      <c r="N68" s="374"/>
    </row>
    <row r="69" spans="2:18" x14ac:dyDescent="0.25">
      <c r="B69" s="375"/>
      <c r="C69" s="375"/>
      <c r="D69" s="375"/>
      <c r="E69" s="375"/>
      <c r="F69" s="375"/>
      <c r="G69" s="375"/>
      <c r="H69" s="375"/>
      <c r="I69" s="375"/>
      <c r="J69" s="375"/>
      <c r="K69" s="375"/>
      <c r="L69" s="375"/>
      <c r="M69" s="375"/>
      <c r="N69" s="375"/>
    </row>
  </sheetData>
  <mergeCells count="8">
    <mergeCell ref="B68:N68"/>
    <mergeCell ref="B69:N69"/>
    <mergeCell ref="E3:H3"/>
    <mergeCell ref="I3:K3"/>
    <mergeCell ref="B2:K2"/>
    <mergeCell ref="B3:B5"/>
    <mergeCell ref="C3:D3"/>
    <mergeCell ref="B67:N67"/>
  </mergeCells>
  <pageMargins left="0.7" right="0.7" top="0.75" bottom="0.75" header="0.3" footer="0.3"/>
  <pageSetup orientation="portrait" horizontalDpi="4294967292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63"/>
  <sheetViews>
    <sheetView showGridLines="0" zoomScale="85" zoomScaleNormal="85" workbookViewId="0">
      <selection activeCell="I19" sqref="I19"/>
    </sheetView>
  </sheetViews>
  <sheetFormatPr baseColWidth="10" defaultRowHeight="15" x14ac:dyDescent="0.25"/>
  <cols>
    <col min="1" max="1" width="11.42578125" style="193"/>
    <col min="2" max="2" width="26.42578125" style="193" customWidth="1"/>
    <col min="3" max="11" width="17.85546875" style="193" customWidth="1"/>
    <col min="12" max="16384" width="11.42578125" style="193"/>
  </cols>
  <sheetData>
    <row r="1" spans="2:19" ht="33" customHeight="1" x14ac:dyDescent="0.25"/>
    <row r="2" spans="2:19" ht="30" customHeight="1" x14ac:dyDescent="0.25">
      <c r="B2" s="365" t="s">
        <v>92</v>
      </c>
      <c r="C2" s="365"/>
      <c r="D2" s="365"/>
      <c r="E2" s="365"/>
      <c r="F2" s="365"/>
      <c r="G2" s="365"/>
      <c r="H2" s="365"/>
      <c r="I2" s="365"/>
      <c r="J2" s="365"/>
      <c r="K2" s="365"/>
      <c r="L2" s="29"/>
      <c r="M2" s="29"/>
      <c r="N2" s="29"/>
      <c r="O2" s="29"/>
      <c r="P2" s="29"/>
      <c r="Q2" s="29"/>
      <c r="R2" s="29"/>
      <c r="S2" s="29"/>
    </row>
    <row r="3" spans="2:19" ht="15" customHeight="1" x14ac:dyDescent="0.25">
      <c r="B3" s="366" t="s">
        <v>0</v>
      </c>
      <c r="C3" s="366" t="s">
        <v>40</v>
      </c>
      <c r="D3" s="366"/>
      <c r="E3" s="366"/>
      <c r="F3" s="366" t="s">
        <v>41</v>
      </c>
      <c r="G3" s="366"/>
      <c r="H3" s="366"/>
      <c r="I3" s="366" t="s">
        <v>42</v>
      </c>
      <c r="J3" s="366" t="s">
        <v>43</v>
      </c>
      <c r="K3" s="366"/>
      <c r="L3" s="29"/>
      <c r="M3" s="29"/>
      <c r="N3" s="29"/>
      <c r="O3" s="29"/>
      <c r="P3" s="29"/>
      <c r="Q3" s="29"/>
      <c r="R3" s="29"/>
      <c r="S3" s="29"/>
    </row>
    <row r="4" spans="2:19" ht="39.75" customHeight="1" x14ac:dyDescent="0.25">
      <c r="B4" s="366"/>
      <c r="C4" s="190" t="s">
        <v>44</v>
      </c>
      <c r="D4" s="190" t="s">
        <v>45</v>
      </c>
      <c r="E4" s="190" t="s">
        <v>46</v>
      </c>
      <c r="F4" s="190" t="s">
        <v>44</v>
      </c>
      <c r="G4" s="190" t="s">
        <v>45</v>
      </c>
      <c r="H4" s="190" t="s">
        <v>46</v>
      </c>
      <c r="I4" s="366"/>
      <c r="J4" s="190" t="s">
        <v>47</v>
      </c>
      <c r="K4" s="190" t="s">
        <v>48</v>
      </c>
      <c r="L4" s="29"/>
      <c r="M4" s="29"/>
      <c r="N4" s="29"/>
      <c r="O4" s="29"/>
      <c r="P4" s="29"/>
      <c r="Q4" s="29"/>
      <c r="R4" s="29"/>
      <c r="S4" s="29"/>
    </row>
    <row r="5" spans="2:19" x14ac:dyDescent="0.25">
      <c r="B5" s="367"/>
      <c r="C5" s="187" t="s">
        <v>49</v>
      </c>
      <c r="D5" s="187" t="s">
        <v>49</v>
      </c>
      <c r="E5" s="187" t="s">
        <v>49</v>
      </c>
      <c r="F5" s="187" t="s">
        <v>13</v>
      </c>
      <c r="G5" s="187" t="s">
        <v>13</v>
      </c>
      <c r="H5" s="187" t="s">
        <v>13</v>
      </c>
      <c r="I5" s="271"/>
      <c r="J5" s="271"/>
      <c r="K5" s="271"/>
      <c r="L5" s="29"/>
      <c r="M5" s="29"/>
      <c r="N5" s="29"/>
      <c r="O5" s="29"/>
      <c r="P5" s="29"/>
      <c r="Q5" s="29"/>
      <c r="R5" s="29"/>
      <c r="S5" s="29"/>
    </row>
    <row r="6" spans="2:19" ht="15" customHeight="1" x14ac:dyDescent="0.25">
      <c r="B6" s="126">
        <v>1</v>
      </c>
      <c r="C6" s="200">
        <v>3074747</v>
      </c>
      <c r="D6" s="200">
        <v>1488518</v>
      </c>
      <c r="E6" s="200">
        <v>1586229</v>
      </c>
      <c r="F6" s="205">
        <v>100</v>
      </c>
      <c r="G6" s="205">
        <v>48.4</v>
      </c>
      <c r="H6" s="272">
        <v>51.6</v>
      </c>
      <c r="I6" s="272">
        <v>1.8</v>
      </c>
      <c r="J6" s="202">
        <v>173</v>
      </c>
      <c r="K6" s="202">
        <v>53</v>
      </c>
      <c r="L6" s="267"/>
      <c r="M6" s="267"/>
      <c r="N6" s="211"/>
      <c r="O6" s="211"/>
      <c r="P6" s="211"/>
      <c r="Q6" s="212"/>
    </row>
    <row r="7" spans="2:19" ht="15" customHeight="1" x14ac:dyDescent="0.25">
      <c r="B7" s="126">
        <v>2</v>
      </c>
      <c r="C7" s="200">
        <v>5598017</v>
      </c>
      <c r="D7" s="200">
        <v>2200153</v>
      </c>
      <c r="E7" s="200">
        <v>3397864</v>
      </c>
      <c r="F7" s="205">
        <v>100</v>
      </c>
      <c r="G7" s="205">
        <v>39.299999999999997</v>
      </c>
      <c r="H7" s="272">
        <v>60.7</v>
      </c>
      <c r="I7" s="272">
        <v>2.1</v>
      </c>
      <c r="J7" s="202">
        <v>167</v>
      </c>
      <c r="K7" s="202">
        <v>46</v>
      </c>
      <c r="L7" s="211"/>
      <c r="M7" s="212"/>
    </row>
    <row r="8" spans="2:19" ht="15" customHeight="1" x14ac:dyDescent="0.25">
      <c r="B8" s="126">
        <v>3</v>
      </c>
      <c r="C8" s="200">
        <v>7834288</v>
      </c>
      <c r="D8" s="200">
        <v>4240381</v>
      </c>
      <c r="E8" s="200">
        <v>3593908</v>
      </c>
      <c r="F8" s="205">
        <v>100</v>
      </c>
      <c r="G8" s="205">
        <v>54.1</v>
      </c>
      <c r="H8" s="272">
        <v>45.9</v>
      </c>
      <c r="I8" s="272">
        <v>3.1</v>
      </c>
      <c r="J8" s="202">
        <v>213</v>
      </c>
      <c r="K8" s="202">
        <v>73</v>
      </c>
      <c r="L8" s="209"/>
      <c r="M8" s="213"/>
    </row>
    <row r="9" spans="2:19" ht="15" customHeight="1" x14ac:dyDescent="0.25">
      <c r="B9" s="126">
        <v>4</v>
      </c>
      <c r="C9" s="200">
        <v>9662145</v>
      </c>
      <c r="D9" s="200">
        <v>5117720</v>
      </c>
      <c r="E9" s="200">
        <v>4544425</v>
      </c>
      <c r="F9" s="205">
        <v>100</v>
      </c>
      <c r="G9" s="205">
        <v>53</v>
      </c>
      <c r="H9" s="272">
        <v>47</v>
      </c>
      <c r="I9" s="272">
        <v>3.4</v>
      </c>
      <c r="J9" s="202">
        <v>212</v>
      </c>
      <c r="K9" s="202">
        <v>71</v>
      </c>
      <c r="L9" s="211"/>
      <c r="M9" s="212"/>
    </row>
    <row r="10" spans="2:19" ht="15" customHeight="1" x14ac:dyDescent="0.25">
      <c r="B10" s="126">
        <v>5</v>
      </c>
      <c r="C10" s="200">
        <v>11154063</v>
      </c>
      <c r="D10" s="200">
        <v>6603850</v>
      </c>
      <c r="E10" s="200">
        <v>4550213</v>
      </c>
      <c r="F10" s="205">
        <v>100</v>
      </c>
      <c r="G10" s="205">
        <v>59.2</v>
      </c>
      <c r="H10" s="272">
        <v>40.799999999999997</v>
      </c>
      <c r="I10" s="272">
        <v>3.7</v>
      </c>
      <c r="J10" s="202">
        <v>203</v>
      </c>
      <c r="K10" s="202">
        <v>74</v>
      </c>
      <c r="L10" s="211"/>
      <c r="M10" s="212"/>
    </row>
    <row r="11" spans="2:19" ht="15" customHeight="1" x14ac:dyDescent="0.25">
      <c r="B11" s="126">
        <v>6</v>
      </c>
      <c r="C11" s="200">
        <v>12812043</v>
      </c>
      <c r="D11" s="200">
        <v>8129502</v>
      </c>
      <c r="E11" s="200">
        <v>4682541</v>
      </c>
      <c r="F11" s="205">
        <v>100</v>
      </c>
      <c r="G11" s="205">
        <v>63.5</v>
      </c>
      <c r="H11" s="272">
        <v>36.5</v>
      </c>
      <c r="I11" s="272">
        <v>3.2</v>
      </c>
      <c r="J11" s="202">
        <v>145</v>
      </c>
      <c r="K11" s="202">
        <v>61</v>
      </c>
      <c r="L11" s="211"/>
      <c r="M11" s="212"/>
    </row>
    <row r="12" spans="2:19" ht="15" customHeight="1" x14ac:dyDescent="0.25">
      <c r="B12" s="126">
        <v>7</v>
      </c>
      <c r="C12" s="200">
        <v>15227862</v>
      </c>
      <c r="D12" s="200">
        <v>11564696</v>
      </c>
      <c r="E12" s="200">
        <v>3663166</v>
      </c>
      <c r="F12" s="205">
        <v>100</v>
      </c>
      <c r="G12" s="205">
        <v>75.900000000000006</v>
      </c>
      <c r="H12" s="272">
        <v>24.1</v>
      </c>
      <c r="I12" s="272">
        <v>3.5</v>
      </c>
      <c r="J12" s="202">
        <v>104</v>
      </c>
      <c r="K12" s="202">
        <v>53</v>
      </c>
      <c r="L12" s="211"/>
      <c r="M12" s="212"/>
    </row>
    <row r="13" spans="2:19" ht="15" customHeight="1" x14ac:dyDescent="0.25">
      <c r="B13" s="126">
        <v>8</v>
      </c>
      <c r="C13" s="200">
        <v>18255951</v>
      </c>
      <c r="D13" s="200">
        <v>13573804</v>
      </c>
      <c r="E13" s="200">
        <v>4682147</v>
      </c>
      <c r="F13" s="205">
        <v>100</v>
      </c>
      <c r="G13" s="205">
        <v>74.400000000000006</v>
      </c>
      <c r="H13" s="272">
        <v>25.6</v>
      </c>
      <c r="I13" s="272">
        <v>3.9</v>
      </c>
      <c r="J13" s="202">
        <v>138</v>
      </c>
      <c r="K13" s="202">
        <v>68</v>
      </c>
      <c r="L13" s="209"/>
      <c r="M13" s="213"/>
    </row>
    <row r="14" spans="2:19" ht="15" customHeight="1" x14ac:dyDescent="0.25">
      <c r="B14" s="126">
        <v>9</v>
      </c>
      <c r="C14" s="200">
        <v>22848153</v>
      </c>
      <c r="D14" s="200">
        <v>15629452</v>
      </c>
      <c r="E14" s="200">
        <v>7218701</v>
      </c>
      <c r="F14" s="205">
        <v>100</v>
      </c>
      <c r="G14" s="205">
        <v>68.400000000000006</v>
      </c>
      <c r="H14" s="272">
        <v>31.6</v>
      </c>
      <c r="I14" s="272">
        <v>3.9</v>
      </c>
      <c r="J14" s="202">
        <v>112</v>
      </c>
      <c r="K14" s="202">
        <v>48</v>
      </c>
      <c r="L14" s="211"/>
      <c r="M14" s="212"/>
    </row>
    <row r="15" spans="2:19" ht="15" customHeight="1" x14ac:dyDescent="0.25">
      <c r="B15" s="126">
        <v>10</v>
      </c>
      <c r="C15" s="200">
        <v>40235932</v>
      </c>
      <c r="D15" s="200">
        <v>31457610</v>
      </c>
      <c r="E15" s="200">
        <v>8778322</v>
      </c>
      <c r="F15" s="205">
        <v>100</v>
      </c>
      <c r="G15" s="205">
        <v>78.2</v>
      </c>
      <c r="H15" s="272">
        <v>21.8</v>
      </c>
      <c r="I15" s="272">
        <v>4.7</v>
      </c>
      <c r="J15" s="202">
        <v>84</v>
      </c>
      <c r="K15" s="202">
        <v>46</v>
      </c>
      <c r="L15" s="211"/>
      <c r="M15" s="212"/>
    </row>
    <row r="16" spans="2:19" ht="15" customHeight="1" x14ac:dyDescent="0.25">
      <c r="B16" s="145" t="s">
        <v>31</v>
      </c>
      <c r="C16" s="201">
        <v>146703202</v>
      </c>
      <c r="D16" s="265">
        <v>100005686</v>
      </c>
      <c r="E16" s="201">
        <v>46697515</v>
      </c>
      <c r="F16" s="266">
        <v>100</v>
      </c>
      <c r="G16" s="266">
        <v>68.2</v>
      </c>
      <c r="H16" s="203">
        <v>31.8</v>
      </c>
      <c r="I16" s="203">
        <v>3.3</v>
      </c>
      <c r="J16" s="204">
        <v>141</v>
      </c>
      <c r="K16" s="204">
        <v>59</v>
      </c>
      <c r="L16" s="208"/>
      <c r="M16" s="209"/>
      <c r="N16" s="209"/>
      <c r="O16" s="209"/>
      <c r="P16" s="213"/>
    </row>
    <row r="17" spans="2:19" ht="15" customHeight="1" x14ac:dyDescent="0.25">
      <c r="C17" s="229" t="s">
        <v>30</v>
      </c>
      <c r="D17" s="230"/>
      <c r="E17" s="231"/>
      <c r="F17" s="230"/>
      <c r="G17" s="230"/>
      <c r="H17" s="230"/>
      <c r="I17" s="230"/>
      <c r="J17" s="211"/>
      <c r="K17" s="211"/>
      <c r="L17" s="227"/>
      <c r="M17" s="230"/>
      <c r="N17" s="230"/>
      <c r="O17" s="230"/>
      <c r="P17" s="236"/>
    </row>
    <row r="18" spans="2:19" ht="15" customHeight="1" x14ac:dyDescent="0.25">
      <c r="B18" s="232"/>
      <c r="C18" s="211"/>
      <c r="D18" s="233"/>
      <c r="E18" s="211"/>
      <c r="F18" s="211"/>
      <c r="G18" s="211"/>
      <c r="H18" s="211"/>
      <c r="I18" s="211"/>
      <c r="J18" s="211"/>
      <c r="K18" s="211"/>
      <c r="L18" s="211"/>
      <c r="M18" s="211"/>
      <c r="N18" s="230"/>
      <c r="O18" s="230"/>
      <c r="P18" s="227"/>
      <c r="Q18" s="230"/>
      <c r="R18" s="230"/>
      <c r="S18" s="236"/>
    </row>
    <row r="19" spans="2:19" ht="15" customHeight="1" x14ac:dyDescent="0.25">
      <c r="B19" s="232"/>
      <c r="C19" s="211"/>
      <c r="D19" s="268"/>
      <c r="E19" s="268"/>
      <c r="F19" s="211"/>
      <c r="G19" s="211"/>
      <c r="H19" s="211"/>
      <c r="I19" s="211"/>
      <c r="J19" s="211"/>
      <c r="K19" s="211"/>
      <c r="L19" s="211"/>
      <c r="M19" s="211"/>
      <c r="N19" s="230"/>
      <c r="O19" s="230"/>
      <c r="P19" s="227"/>
      <c r="Q19" s="230"/>
      <c r="R19" s="230"/>
      <c r="S19" s="236"/>
    </row>
    <row r="20" spans="2:19" ht="15" customHeight="1" x14ac:dyDescent="0.25">
      <c r="B20" s="232"/>
      <c r="C20" s="211"/>
      <c r="D20" s="211"/>
      <c r="E20" s="211"/>
      <c r="F20" s="211"/>
      <c r="I20" s="211"/>
      <c r="J20" s="210"/>
      <c r="K20" s="211"/>
      <c r="L20" s="211"/>
      <c r="M20" s="211"/>
      <c r="N20" s="211"/>
      <c r="O20" s="211"/>
      <c r="P20" s="227"/>
      <c r="Q20" s="230"/>
      <c r="R20" s="230"/>
      <c r="S20" s="236"/>
    </row>
    <row r="21" spans="2:19" ht="15" customHeight="1" x14ac:dyDescent="0.25">
      <c r="B21" s="234"/>
      <c r="C21" s="209"/>
      <c r="D21" s="209"/>
      <c r="E21" s="209"/>
      <c r="F21" s="209"/>
      <c r="I21" s="209"/>
      <c r="J21" s="208"/>
      <c r="K21" s="209"/>
      <c r="L21" s="240"/>
      <c r="M21" s="240"/>
      <c r="N21" s="238"/>
      <c r="O21" s="238"/>
      <c r="P21" s="238"/>
      <c r="Q21" s="240"/>
      <c r="R21" s="240"/>
      <c r="S21" s="241"/>
    </row>
    <row r="22" spans="2:19" ht="15" customHeight="1" x14ac:dyDescent="0.25">
      <c r="B22" s="232"/>
      <c r="C22" s="211"/>
      <c r="D22" s="211"/>
      <c r="E22" s="211"/>
      <c r="F22" s="211"/>
      <c r="I22" s="211"/>
      <c r="J22" s="210"/>
      <c r="K22" s="211"/>
      <c r="L22" s="243"/>
      <c r="M22" s="243"/>
      <c r="N22" s="243"/>
      <c r="O22" s="243"/>
      <c r="P22" s="245"/>
      <c r="Q22" s="243"/>
      <c r="R22" s="243"/>
      <c r="S22" s="246"/>
    </row>
    <row r="23" spans="2:19" ht="15" customHeight="1" x14ac:dyDescent="0.25">
      <c r="B23" s="232"/>
      <c r="C23" s="211"/>
      <c r="D23" s="211"/>
      <c r="E23" s="211"/>
      <c r="F23" s="211"/>
      <c r="I23" s="211"/>
      <c r="J23" s="210"/>
      <c r="K23" s="211"/>
      <c r="L23" s="243"/>
      <c r="M23" s="243"/>
      <c r="N23" s="243"/>
      <c r="O23" s="243"/>
      <c r="P23" s="245"/>
      <c r="Q23" s="243"/>
      <c r="R23" s="243"/>
      <c r="S23" s="246"/>
    </row>
    <row r="24" spans="2:19" ht="15" customHeight="1" x14ac:dyDescent="0.25">
      <c r="B24" s="232"/>
      <c r="C24" s="211"/>
      <c r="D24" s="211"/>
      <c r="E24" s="211"/>
      <c r="F24" s="211"/>
      <c r="I24" s="211"/>
      <c r="J24" s="210"/>
      <c r="K24" s="211"/>
      <c r="L24" s="243"/>
      <c r="M24" s="243"/>
      <c r="N24" s="243"/>
      <c r="O24" s="243"/>
      <c r="P24" s="245"/>
      <c r="Q24" s="243"/>
      <c r="R24" s="243"/>
      <c r="S24" s="246"/>
    </row>
    <row r="25" spans="2:19" ht="15" customHeight="1" x14ac:dyDescent="0.25">
      <c r="B25" s="232"/>
      <c r="C25" s="211"/>
      <c r="D25" s="211"/>
      <c r="E25" s="211"/>
      <c r="F25" s="211"/>
      <c r="I25" s="211"/>
      <c r="J25" s="210"/>
      <c r="K25" s="211"/>
      <c r="L25" s="243"/>
      <c r="M25" s="243"/>
      <c r="N25" s="243"/>
      <c r="O25" s="243"/>
      <c r="P25" s="245"/>
      <c r="Q25" s="243"/>
      <c r="R25" s="243"/>
      <c r="S25" s="246"/>
    </row>
    <row r="26" spans="2:19" ht="15" customHeight="1" x14ac:dyDescent="0.25">
      <c r="B26" s="234"/>
      <c r="C26" s="209"/>
      <c r="D26" s="209"/>
      <c r="E26" s="209"/>
      <c r="F26" s="209"/>
      <c r="I26" s="209"/>
      <c r="J26" s="208"/>
      <c r="K26" s="209"/>
      <c r="L26" s="240"/>
      <c r="M26" s="240"/>
      <c r="N26" s="240"/>
      <c r="O26" s="240"/>
      <c r="P26" s="238"/>
      <c r="Q26" s="240"/>
      <c r="R26" s="240"/>
      <c r="S26" s="247"/>
    </row>
    <row r="27" spans="2:19" ht="15" customHeight="1" x14ac:dyDescent="0.25">
      <c r="B27" s="232"/>
      <c r="C27" s="211"/>
      <c r="D27" s="211"/>
      <c r="E27" s="211"/>
      <c r="F27" s="211"/>
      <c r="I27" s="211"/>
      <c r="J27" s="210"/>
      <c r="K27" s="211"/>
      <c r="L27" s="243"/>
      <c r="M27" s="243"/>
      <c r="N27" s="243"/>
      <c r="O27" s="243"/>
      <c r="P27" s="245"/>
      <c r="Q27" s="243"/>
      <c r="R27" s="243"/>
      <c r="S27" s="246"/>
    </row>
    <row r="28" spans="2:19" ht="15" customHeight="1" x14ac:dyDescent="0.25">
      <c r="B28" s="232"/>
      <c r="C28" s="211"/>
      <c r="D28" s="211"/>
      <c r="E28" s="211"/>
      <c r="F28" s="211"/>
      <c r="I28" s="211"/>
      <c r="J28" s="210"/>
      <c r="K28" s="211"/>
      <c r="L28" s="243"/>
      <c r="M28" s="243"/>
      <c r="N28" s="243"/>
      <c r="O28" s="243"/>
      <c r="P28" s="245"/>
      <c r="Q28" s="243"/>
      <c r="R28" s="243"/>
      <c r="S28" s="246"/>
    </row>
    <row r="29" spans="2:19" ht="15" customHeight="1" x14ac:dyDescent="0.25">
      <c r="B29" s="234"/>
      <c r="C29" s="209"/>
      <c r="D29" s="209"/>
      <c r="E29" s="209"/>
      <c r="F29" s="209"/>
      <c r="G29" s="209"/>
      <c r="H29" s="209"/>
      <c r="I29" s="209"/>
      <c r="J29" s="209"/>
      <c r="K29" s="209"/>
      <c r="L29" s="243"/>
      <c r="M29" s="243"/>
      <c r="N29" s="243"/>
      <c r="O29" s="243"/>
      <c r="P29" s="245"/>
      <c r="Q29" s="243"/>
      <c r="R29" s="243"/>
      <c r="S29" s="246"/>
    </row>
    <row r="30" spans="2:19" ht="15" customHeight="1" x14ac:dyDescent="0.25">
      <c r="B30" s="232"/>
      <c r="C30" s="211"/>
      <c r="D30" s="211"/>
      <c r="E30" s="211"/>
      <c r="F30" s="211"/>
      <c r="G30" s="211"/>
      <c r="H30" s="211"/>
      <c r="I30" s="211"/>
      <c r="J30" s="211"/>
      <c r="K30" s="230"/>
      <c r="L30" s="243"/>
      <c r="M30" s="243"/>
      <c r="N30" s="243"/>
      <c r="O30" s="243"/>
      <c r="P30" s="245"/>
      <c r="Q30" s="243"/>
      <c r="R30" s="243"/>
      <c r="S30" s="246"/>
    </row>
    <row r="31" spans="2:19" ht="15" customHeight="1" x14ac:dyDescent="0.25">
      <c r="B31" s="232"/>
      <c r="C31" s="230"/>
      <c r="D31" s="233"/>
      <c r="E31" s="211"/>
      <c r="F31" s="211"/>
      <c r="G31" s="211"/>
      <c r="H31" s="211"/>
      <c r="I31" s="211"/>
      <c r="J31" s="211"/>
      <c r="K31" s="211"/>
      <c r="L31" s="243"/>
      <c r="M31" s="243"/>
      <c r="N31" s="243"/>
      <c r="O31" s="243"/>
      <c r="P31" s="245"/>
      <c r="Q31" s="243"/>
      <c r="R31" s="243"/>
      <c r="S31" s="246"/>
    </row>
    <row r="32" spans="2:19" ht="15" customHeight="1" x14ac:dyDescent="0.25">
      <c r="B32" s="232"/>
      <c r="C32" s="230"/>
      <c r="D32" s="233"/>
      <c r="E32" s="211"/>
      <c r="F32" s="211"/>
      <c r="G32" s="211"/>
      <c r="H32" s="211"/>
      <c r="I32" s="211"/>
      <c r="J32" s="211"/>
      <c r="K32" s="211"/>
      <c r="L32" s="240"/>
      <c r="M32" s="240"/>
      <c r="N32" s="238"/>
      <c r="O32" s="238"/>
      <c r="P32" s="238"/>
      <c r="Q32" s="248"/>
      <c r="R32" s="248"/>
      <c r="S32" s="249"/>
    </row>
    <row r="33" spans="2:19" ht="15" customHeight="1" x14ac:dyDescent="0.25">
      <c r="B33" s="232"/>
      <c r="C33" s="230"/>
      <c r="D33" s="233"/>
      <c r="E33" s="211"/>
      <c r="F33" s="211"/>
      <c r="G33" s="211"/>
      <c r="H33" s="211"/>
      <c r="I33" s="211"/>
      <c r="J33" s="211"/>
      <c r="K33" s="211"/>
      <c r="L33" s="243"/>
      <c r="M33" s="243"/>
      <c r="N33" s="245"/>
      <c r="O33" s="245"/>
      <c r="P33" s="245"/>
      <c r="Q33" s="251"/>
      <c r="R33" s="251"/>
      <c r="S33" s="252"/>
    </row>
    <row r="34" spans="2:19" ht="15" customHeight="1" x14ac:dyDescent="0.25">
      <c r="B34" s="237"/>
      <c r="C34" s="238"/>
      <c r="D34" s="239"/>
      <c r="E34" s="240"/>
      <c r="F34" s="240"/>
      <c r="G34" s="240"/>
      <c r="H34" s="240"/>
      <c r="I34" s="240"/>
      <c r="J34" s="240"/>
      <c r="K34" s="240"/>
      <c r="L34" s="243"/>
      <c r="M34" s="243"/>
      <c r="N34" s="245"/>
      <c r="O34" s="245"/>
      <c r="P34" s="245"/>
      <c r="Q34" s="251"/>
      <c r="R34" s="251"/>
      <c r="S34" s="252"/>
    </row>
    <row r="35" spans="2:19" ht="15" customHeight="1" x14ac:dyDescent="0.25">
      <c r="B35" s="242"/>
      <c r="C35" s="243"/>
      <c r="D35" s="244"/>
      <c r="E35" s="243"/>
      <c r="F35" s="243"/>
      <c r="G35" s="243"/>
      <c r="H35" s="243"/>
      <c r="I35" s="243"/>
      <c r="J35" s="243"/>
      <c r="K35" s="243"/>
      <c r="L35" s="243"/>
      <c r="M35" s="243"/>
      <c r="N35" s="245"/>
      <c r="O35" s="245"/>
      <c r="P35" s="245"/>
      <c r="Q35" s="251"/>
      <c r="R35" s="251"/>
      <c r="S35" s="252"/>
    </row>
    <row r="36" spans="2:19" ht="15" customHeight="1" x14ac:dyDescent="0.25">
      <c r="B36" s="242"/>
      <c r="C36" s="243"/>
      <c r="D36" s="244"/>
      <c r="E36" s="243"/>
      <c r="F36" s="243"/>
      <c r="G36" s="243"/>
      <c r="H36" s="243"/>
      <c r="I36" s="243"/>
      <c r="J36" s="243"/>
      <c r="K36" s="243"/>
      <c r="L36" s="243"/>
      <c r="M36" s="243"/>
      <c r="N36" s="245"/>
      <c r="O36" s="245"/>
      <c r="P36" s="245"/>
      <c r="Q36" s="251"/>
      <c r="R36" s="251"/>
      <c r="S36" s="252"/>
    </row>
    <row r="37" spans="2:19" ht="15" customHeight="1" x14ac:dyDescent="0.25">
      <c r="B37" s="242"/>
      <c r="C37" s="243"/>
      <c r="D37" s="244"/>
      <c r="E37" s="243"/>
      <c r="F37" s="243"/>
      <c r="G37" s="243"/>
      <c r="H37" s="243"/>
      <c r="I37" s="243"/>
      <c r="J37" s="243"/>
      <c r="K37" s="243"/>
      <c r="L37" s="243"/>
      <c r="M37" s="243"/>
      <c r="N37" s="245"/>
      <c r="O37" s="245"/>
      <c r="P37" s="245"/>
      <c r="Q37" s="251"/>
      <c r="R37" s="251"/>
      <c r="S37" s="252"/>
    </row>
    <row r="38" spans="2:19" ht="15" customHeight="1" x14ac:dyDescent="0.25">
      <c r="B38" s="242"/>
      <c r="C38" s="243"/>
      <c r="D38" s="244"/>
      <c r="E38" s="243"/>
      <c r="F38" s="243"/>
      <c r="G38" s="243"/>
      <c r="H38" s="243"/>
      <c r="I38" s="243"/>
      <c r="J38" s="243"/>
      <c r="K38" s="243"/>
      <c r="L38" s="243"/>
      <c r="M38" s="243"/>
      <c r="N38" s="245"/>
      <c r="O38" s="245"/>
      <c r="P38" s="245"/>
      <c r="Q38" s="251"/>
      <c r="R38" s="251"/>
      <c r="S38" s="252"/>
    </row>
    <row r="39" spans="2:19" ht="15" customHeight="1" x14ac:dyDescent="0.25">
      <c r="B39" s="237"/>
      <c r="C39" s="240"/>
      <c r="D39" s="239"/>
      <c r="E39" s="240"/>
      <c r="F39" s="240"/>
      <c r="G39" s="240"/>
      <c r="H39" s="240"/>
      <c r="I39" s="240"/>
      <c r="J39" s="240"/>
      <c r="K39" s="240"/>
      <c r="L39" s="243"/>
      <c r="M39" s="243"/>
      <c r="N39" s="245"/>
      <c r="O39" s="245"/>
      <c r="P39" s="245"/>
      <c r="Q39" s="251"/>
      <c r="R39" s="251"/>
      <c r="S39" s="252"/>
    </row>
    <row r="40" spans="2:19" ht="15" customHeight="1" x14ac:dyDescent="0.25">
      <c r="B40" s="242"/>
      <c r="C40" s="243"/>
      <c r="D40" s="244"/>
      <c r="E40" s="243"/>
      <c r="F40" s="243"/>
      <c r="G40" s="243"/>
      <c r="H40" s="243"/>
      <c r="I40" s="243"/>
      <c r="J40" s="243"/>
      <c r="K40" s="243"/>
      <c r="L40" s="243"/>
      <c r="M40" s="243"/>
      <c r="N40" s="245"/>
      <c r="O40" s="245"/>
      <c r="P40" s="245"/>
      <c r="Q40" s="251"/>
      <c r="R40" s="251"/>
      <c r="S40" s="252"/>
    </row>
    <row r="41" spans="2:19" ht="15" customHeight="1" x14ac:dyDescent="0.25">
      <c r="B41" s="242"/>
      <c r="C41" s="243"/>
      <c r="D41" s="244"/>
      <c r="E41" s="243"/>
      <c r="F41" s="243"/>
      <c r="G41" s="243"/>
      <c r="H41" s="243"/>
      <c r="I41" s="243"/>
      <c r="J41" s="243"/>
      <c r="K41" s="243"/>
      <c r="L41" s="243"/>
      <c r="M41" s="243"/>
      <c r="N41" s="245"/>
      <c r="O41" s="245"/>
      <c r="P41" s="245"/>
      <c r="Q41" s="251"/>
      <c r="R41" s="251"/>
      <c r="S41" s="252"/>
    </row>
    <row r="42" spans="2:19" ht="15" customHeight="1" x14ac:dyDescent="0.25">
      <c r="B42" s="242"/>
      <c r="C42" s="243"/>
      <c r="D42" s="244"/>
      <c r="E42" s="243"/>
      <c r="F42" s="243"/>
      <c r="G42" s="243"/>
      <c r="H42" s="243"/>
      <c r="I42" s="243"/>
      <c r="J42" s="243"/>
      <c r="K42" s="243"/>
      <c r="L42" s="243"/>
      <c r="M42" s="243"/>
      <c r="N42" s="245"/>
      <c r="O42" s="245"/>
      <c r="P42" s="245"/>
      <c r="Q42" s="251"/>
      <c r="R42" s="251"/>
      <c r="S42" s="252"/>
    </row>
    <row r="43" spans="2:19" ht="15" customHeight="1" x14ac:dyDescent="0.25">
      <c r="B43" s="242"/>
      <c r="C43" s="243"/>
      <c r="D43" s="244"/>
      <c r="E43" s="243"/>
      <c r="F43" s="243"/>
      <c r="G43" s="243"/>
      <c r="H43" s="243"/>
      <c r="I43" s="243"/>
      <c r="J43" s="243"/>
      <c r="K43" s="243"/>
      <c r="L43" s="243"/>
      <c r="M43" s="243"/>
      <c r="N43" s="245"/>
      <c r="O43" s="245"/>
      <c r="P43" s="245"/>
      <c r="Q43" s="251"/>
      <c r="R43" s="251"/>
      <c r="S43" s="252"/>
    </row>
    <row r="44" spans="2:19" ht="15" customHeight="1" x14ac:dyDescent="0.25">
      <c r="B44" s="242"/>
      <c r="C44" s="243"/>
      <c r="D44" s="244"/>
      <c r="E44" s="243"/>
      <c r="F44" s="243"/>
      <c r="G44" s="243"/>
      <c r="H44" s="243"/>
      <c r="I44" s="243"/>
      <c r="J44" s="243"/>
      <c r="K44" s="243"/>
      <c r="L44" s="245"/>
      <c r="M44" s="245"/>
      <c r="N44" s="245"/>
      <c r="O44" s="245"/>
      <c r="P44" s="245"/>
      <c r="Q44" s="251"/>
      <c r="R44" s="251"/>
      <c r="S44" s="252"/>
    </row>
    <row r="45" spans="2:19" ht="15" customHeight="1" x14ac:dyDescent="0.25">
      <c r="B45" s="263"/>
      <c r="C45" s="248"/>
      <c r="D45" s="264"/>
      <c r="E45" s="240"/>
      <c r="F45" s="240"/>
      <c r="G45" s="240"/>
      <c r="H45" s="240"/>
      <c r="I45" s="240"/>
      <c r="J45" s="240"/>
      <c r="K45" s="240"/>
      <c r="L45" s="245"/>
      <c r="M45" s="245"/>
      <c r="N45" s="245"/>
      <c r="O45" s="245"/>
      <c r="P45" s="245"/>
      <c r="Q45" s="251"/>
      <c r="R45" s="251"/>
      <c r="S45" s="252"/>
    </row>
    <row r="46" spans="2:19" ht="15" customHeight="1" x14ac:dyDescent="0.25">
      <c r="B46" s="242"/>
      <c r="C46" s="250"/>
      <c r="D46" s="244"/>
      <c r="E46" s="243"/>
      <c r="F46" s="243"/>
      <c r="G46" s="243"/>
      <c r="H46" s="243"/>
      <c r="I46" s="243"/>
      <c r="J46" s="243"/>
      <c r="K46" s="243"/>
      <c r="L46" s="259"/>
      <c r="M46" s="259"/>
      <c r="N46" s="259"/>
      <c r="O46" s="259"/>
      <c r="P46" s="259"/>
      <c r="Q46" s="257"/>
      <c r="R46" s="257"/>
      <c r="S46" s="260"/>
    </row>
    <row r="47" spans="2:19" ht="15" customHeight="1" x14ac:dyDescent="0.25">
      <c r="B47" s="242"/>
      <c r="C47" s="250"/>
      <c r="D47" s="244"/>
      <c r="E47" s="243"/>
      <c r="F47" s="243"/>
      <c r="G47" s="243"/>
      <c r="H47" s="243"/>
      <c r="I47" s="243"/>
      <c r="J47" s="243"/>
      <c r="K47" s="243"/>
      <c r="L47" s="245"/>
      <c r="M47" s="245"/>
      <c r="N47" s="250"/>
      <c r="O47" s="250"/>
    </row>
    <row r="48" spans="2:19" ht="15" customHeight="1" x14ac:dyDescent="0.25">
      <c r="B48" s="242"/>
      <c r="C48" s="250"/>
      <c r="D48" s="244"/>
      <c r="E48" s="243"/>
      <c r="F48" s="243"/>
      <c r="G48" s="243"/>
      <c r="H48" s="243"/>
      <c r="I48" s="243"/>
      <c r="J48" s="243"/>
      <c r="K48" s="243"/>
      <c r="L48" s="269"/>
      <c r="M48" s="269"/>
      <c r="N48" s="269"/>
      <c r="O48" s="269"/>
    </row>
    <row r="49" spans="2:15" ht="15" customHeight="1" x14ac:dyDescent="0.25">
      <c r="B49" s="242"/>
      <c r="C49" s="250"/>
      <c r="D49" s="244"/>
      <c r="E49" s="243"/>
      <c r="F49" s="243"/>
      <c r="G49" s="243"/>
      <c r="H49" s="243"/>
      <c r="I49" s="243"/>
      <c r="J49" s="243"/>
      <c r="K49" s="243"/>
      <c r="L49" s="269"/>
      <c r="M49" s="269"/>
      <c r="N49" s="269"/>
      <c r="O49" s="269"/>
    </row>
    <row r="50" spans="2:15" ht="15" customHeight="1" x14ac:dyDescent="0.25">
      <c r="B50" s="242"/>
      <c r="C50" s="250"/>
      <c r="D50" s="244"/>
      <c r="E50" s="243"/>
      <c r="F50" s="243"/>
      <c r="G50" s="243"/>
      <c r="H50" s="243"/>
      <c r="I50" s="243"/>
      <c r="J50" s="243"/>
      <c r="K50" s="243"/>
      <c r="L50" s="270"/>
      <c r="M50" s="270"/>
      <c r="N50" s="270"/>
      <c r="O50" s="270"/>
    </row>
    <row r="51" spans="2:15" ht="15" customHeight="1" x14ac:dyDescent="0.25">
      <c r="B51" s="242"/>
      <c r="C51" s="250"/>
      <c r="D51" s="244"/>
      <c r="E51" s="243"/>
      <c r="F51" s="243"/>
      <c r="G51" s="243"/>
      <c r="H51" s="243"/>
      <c r="I51" s="243"/>
      <c r="J51" s="243"/>
      <c r="K51" s="243"/>
    </row>
    <row r="52" spans="2:15" ht="15" customHeight="1" x14ac:dyDescent="0.25">
      <c r="B52" s="242"/>
      <c r="C52" s="250"/>
      <c r="D52" s="244"/>
      <c r="E52" s="243"/>
      <c r="F52" s="243"/>
      <c r="G52" s="243"/>
      <c r="H52" s="243"/>
      <c r="I52" s="243"/>
      <c r="J52" s="243"/>
      <c r="K52" s="243"/>
    </row>
    <row r="53" spans="2:15" ht="15" customHeight="1" x14ac:dyDescent="0.25">
      <c r="B53" s="253"/>
      <c r="C53" s="250"/>
      <c r="D53" s="244"/>
      <c r="E53" s="243"/>
      <c r="F53" s="243"/>
      <c r="G53" s="243"/>
      <c r="H53" s="243"/>
      <c r="I53" s="243"/>
      <c r="J53" s="243"/>
      <c r="K53" s="243"/>
    </row>
    <row r="54" spans="2:15" ht="15" customHeight="1" x14ac:dyDescent="0.25">
      <c r="B54" s="242"/>
      <c r="C54" s="250"/>
      <c r="D54" s="244"/>
      <c r="E54" s="243"/>
      <c r="F54" s="243"/>
      <c r="G54" s="243"/>
      <c r="H54" s="243"/>
      <c r="I54" s="243"/>
      <c r="J54" s="243"/>
      <c r="K54" s="243"/>
    </row>
    <row r="55" spans="2:15" ht="15" customHeight="1" x14ac:dyDescent="0.25">
      <c r="B55" s="242"/>
      <c r="C55" s="250"/>
      <c r="D55" s="244"/>
      <c r="E55" s="243"/>
      <c r="F55" s="243"/>
      <c r="G55" s="243"/>
      <c r="H55" s="243"/>
      <c r="I55" s="243"/>
      <c r="J55" s="243"/>
      <c r="K55" s="243"/>
    </row>
    <row r="56" spans="2:15" ht="15" customHeight="1" x14ac:dyDescent="0.25">
      <c r="B56" s="242"/>
      <c r="C56" s="250"/>
      <c r="D56" s="244"/>
      <c r="E56" s="243"/>
      <c r="F56" s="243"/>
      <c r="G56" s="243"/>
      <c r="H56" s="243"/>
      <c r="I56" s="243"/>
      <c r="J56" s="243"/>
      <c r="K56" s="243"/>
    </row>
    <row r="57" spans="2:15" ht="15" customHeight="1" x14ac:dyDescent="0.25">
      <c r="B57" s="253"/>
      <c r="C57" s="250"/>
      <c r="D57" s="244"/>
      <c r="E57" s="245"/>
      <c r="F57" s="245"/>
      <c r="G57" s="245"/>
      <c r="H57" s="245"/>
      <c r="I57" s="245"/>
      <c r="J57" s="245"/>
      <c r="K57" s="245"/>
    </row>
    <row r="58" spans="2:15" ht="15" customHeight="1" x14ac:dyDescent="0.25">
      <c r="B58" s="254"/>
      <c r="C58" s="250"/>
      <c r="D58" s="255"/>
      <c r="E58" s="245"/>
      <c r="F58" s="245"/>
      <c r="G58" s="245"/>
      <c r="H58" s="245"/>
      <c r="I58" s="245"/>
      <c r="J58" s="245"/>
      <c r="K58" s="245"/>
    </row>
    <row r="59" spans="2:15" ht="15" customHeight="1" x14ac:dyDescent="0.25">
      <c r="B59" s="256"/>
      <c r="C59" s="257"/>
      <c r="D59" s="258"/>
      <c r="E59" s="259"/>
      <c r="F59" s="259"/>
      <c r="G59" s="259"/>
      <c r="H59" s="259"/>
      <c r="I59" s="259"/>
      <c r="J59" s="259"/>
      <c r="K59" s="259"/>
    </row>
    <row r="60" spans="2:15" x14ac:dyDescent="0.25">
      <c r="B60" s="254"/>
      <c r="C60" s="254"/>
      <c r="D60" s="254"/>
      <c r="E60" s="245"/>
      <c r="F60" s="245"/>
      <c r="G60" s="245"/>
      <c r="H60" s="245"/>
      <c r="I60" s="245"/>
      <c r="J60" s="245"/>
      <c r="K60" s="245"/>
    </row>
    <row r="61" spans="2:15" x14ac:dyDescent="0.25">
      <c r="B61" s="269"/>
      <c r="C61" s="269"/>
      <c r="D61" s="269"/>
      <c r="E61" s="269"/>
      <c r="F61" s="269"/>
      <c r="G61" s="269"/>
      <c r="H61" s="269"/>
      <c r="I61" s="269"/>
      <c r="J61" s="269"/>
      <c r="K61" s="269"/>
    </row>
    <row r="62" spans="2:15" x14ac:dyDescent="0.25">
      <c r="B62" s="269"/>
      <c r="C62" s="269"/>
      <c r="D62" s="269"/>
      <c r="E62" s="269"/>
      <c r="F62" s="269"/>
      <c r="G62" s="269"/>
      <c r="H62" s="269"/>
      <c r="I62" s="269"/>
      <c r="J62" s="269"/>
      <c r="K62" s="269"/>
    </row>
    <row r="63" spans="2:15" x14ac:dyDescent="0.25">
      <c r="B63" s="270"/>
      <c r="C63" s="270"/>
      <c r="D63" s="270"/>
      <c r="E63" s="270"/>
      <c r="F63" s="270"/>
      <c r="G63" s="270"/>
      <c r="H63" s="270"/>
      <c r="I63" s="270"/>
      <c r="J63" s="270"/>
      <c r="K63" s="270"/>
    </row>
  </sheetData>
  <mergeCells count="6">
    <mergeCell ref="B2:K2"/>
    <mergeCell ref="I3:I4"/>
    <mergeCell ref="C3:E3"/>
    <mergeCell ref="F3:H3"/>
    <mergeCell ref="B3:B5"/>
    <mergeCell ref="J3:K3"/>
  </mergeCells>
  <pageMargins left="0.7" right="0.7" top="0.75" bottom="0.75" header="0.3" footer="0.3"/>
  <pageSetup orientation="portrait" horizontalDpi="4294967292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3"/>
  <sheetViews>
    <sheetView showGridLines="0" zoomScale="85" zoomScaleNormal="85" workbookViewId="0">
      <selection activeCell="I19" sqref="I18:I19"/>
    </sheetView>
  </sheetViews>
  <sheetFormatPr baseColWidth="10" defaultRowHeight="15" x14ac:dyDescent="0.25"/>
  <cols>
    <col min="2" max="2" width="28.42578125" customWidth="1"/>
    <col min="3" max="11" width="17.85546875" customWidth="1"/>
  </cols>
  <sheetData>
    <row r="1" spans="2:18" ht="33" customHeight="1" x14ac:dyDescent="0.25"/>
    <row r="2" spans="2:18" ht="30" customHeight="1" x14ac:dyDescent="0.25">
      <c r="B2" s="376" t="s">
        <v>91</v>
      </c>
      <c r="C2" s="376"/>
      <c r="D2" s="376"/>
      <c r="E2" s="376"/>
      <c r="F2" s="376"/>
      <c r="G2" s="376"/>
      <c r="H2" s="376"/>
      <c r="I2" s="376"/>
      <c r="J2" s="376"/>
      <c r="K2" s="376"/>
      <c r="L2" s="59"/>
      <c r="M2" s="59"/>
      <c r="N2" s="59"/>
      <c r="O2" s="59"/>
      <c r="P2" s="59"/>
      <c r="Q2" s="59"/>
      <c r="R2" s="59"/>
    </row>
    <row r="3" spans="2:18" ht="15" customHeight="1" x14ac:dyDescent="0.25">
      <c r="B3" s="362" t="s">
        <v>0</v>
      </c>
      <c r="C3" s="362" t="s">
        <v>1</v>
      </c>
      <c r="D3" s="362"/>
      <c r="E3" s="362" t="s">
        <v>51</v>
      </c>
      <c r="F3" s="362"/>
      <c r="G3" s="362" t="s">
        <v>2</v>
      </c>
      <c r="H3" s="362"/>
      <c r="I3" s="362" t="s">
        <v>3</v>
      </c>
      <c r="J3" s="362"/>
      <c r="K3" s="362"/>
      <c r="L3" s="29"/>
      <c r="M3" s="29"/>
      <c r="N3" s="29"/>
      <c r="O3" s="29"/>
      <c r="P3" s="29"/>
      <c r="Q3" s="29"/>
      <c r="R3" s="29"/>
    </row>
    <row r="4" spans="2:18" ht="30" customHeight="1" x14ac:dyDescent="0.25">
      <c r="B4" s="362"/>
      <c r="C4" s="85" t="s">
        <v>4</v>
      </c>
      <c r="D4" s="85" t="s">
        <v>5</v>
      </c>
      <c r="E4" s="85" t="s">
        <v>34</v>
      </c>
      <c r="F4" s="85" t="s">
        <v>35</v>
      </c>
      <c r="G4" s="85" t="s">
        <v>6</v>
      </c>
      <c r="H4" s="85" t="s">
        <v>7</v>
      </c>
      <c r="I4" s="85" t="s">
        <v>8</v>
      </c>
      <c r="J4" s="85" t="s">
        <v>9</v>
      </c>
      <c r="K4" s="85" t="s">
        <v>10</v>
      </c>
      <c r="L4" s="29"/>
      <c r="M4" s="29"/>
      <c r="N4" s="29"/>
      <c r="O4" s="29"/>
      <c r="P4" s="29"/>
      <c r="Q4" s="29"/>
      <c r="R4" s="29"/>
    </row>
    <row r="5" spans="2:18" x14ac:dyDescent="0.25">
      <c r="B5" s="361"/>
      <c r="C5" s="105" t="s">
        <v>12</v>
      </c>
      <c r="D5" s="105" t="s">
        <v>12</v>
      </c>
      <c r="E5" s="105"/>
      <c r="F5" s="105" t="s">
        <v>13</v>
      </c>
      <c r="G5" s="105"/>
      <c r="H5" s="105" t="s">
        <v>13</v>
      </c>
      <c r="I5" s="105" t="s">
        <v>12</v>
      </c>
      <c r="J5" s="105" t="s">
        <v>13</v>
      </c>
      <c r="K5" s="105" t="s">
        <v>12</v>
      </c>
      <c r="L5" s="29"/>
      <c r="M5" s="29"/>
      <c r="N5" s="29"/>
      <c r="O5" s="29"/>
      <c r="P5" s="29"/>
      <c r="Q5" s="29"/>
      <c r="R5" s="29"/>
    </row>
    <row r="6" spans="2:18" ht="15" customHeight="1" x14ac:dyDescent="0.25">
      <c r="B6" s="96">
        <v>1</v>
      </c>
      <c r="C6" s="146">
        <v>8000</v>
      </c>
      <c r="D6" s="97">
        <v>59429</v>
      </c>
      <c r="E6" s="142">
        <v>27935</v>
      </c>
      <c r="F6" s="274">
        <v>10.1</v>
      </c>
      <c r="G6" s="275">
        <v>120376</v>
      </c>
      <c r="H6" s="142">
        <v>13.1</v>
      </c>
      <c r="I6" s="147">
        <v>5511822</v>
      </c>
      <c r="J6" s="148">
        <v>3.8</v>
      </c>
      <c r="K6" s="147">
        <v>45788</v>
      </c>
      <c r="L6" s="57"/>
      <c r="M6" s="57"/>
      <c r="N6" s="47"/>
      <c r="O6" s="58"/>
      <c r="P6" s="58"/>
      <c r="Q6" s="58"/>
      <c r="R6" s="58"/>
    </row>
    <row r="7" spans="2:18" ht="15" customHeight="1" x14ac:dyDescent="0.25">
      <c r="B7" s="96">
        <v>2</v>
      </c>
      <c r="C7" s="97">
        <v>60000</v>
      </c>
      <c r="D7" s="97">
        <v>82750</v>
      </c>
      <c r="E7" s="142">
        <v>27885</v>
      </c>
      <c r="F7" s="274">
        <v>10.1</v>
      </c>
      <c r="G7" s="275">
        <v>120044</v>
      </c>
      <c r="H7" s="142">
        <v>13.1</v>
      </c>
      <c r="I7" s="147">
        <v>8625073</v>
      </c>
      <c r="J7" s="148">
        <v>5.9</v>
      </c>
      <c r="K7" s="147">
        <v>71849</v>
      </c>
      <c r="L7" s="37"/>
      <c r="M7" s="37"/>
      <c r="N7" s="37"/>
      <c r="O7" s="37"/>
      <c r="P7" s="38"/>
      <c r="Q7" s="38"/>
      <c r="R7" s="37"/>
    </row>
    <row r="8" spans="2:18" ht="15" customHeight="1" x14ac:dyDescent="0.25">
      <c r="B8" s="96">
        <v>3</v>
      </c>
      <c r="C8" s="97">
        <v>83083</v>
      </c>
      <c r="D8" s="97">
        <v>100000</v>
      </c>
      <c r="E8" s="142">
        <v>27134</v>
      </c>
      <c r="F8" s="274">
        <v>9.8000000000000007</v>
      </c>
      <c r="G8" s="275">
        <v>114611</v>
      </c>
      <c r="H8" s="142">
        <v>12.5</v>
      </c>
      <c r="I8" s="147">
        <v>10435171</v>
      </c>
      <c r="J8" s="148">
        <v>7.1</v>
      </c>
      <c r="K8" s="147">
        <v>91049</v>
      </c>
      <c r="L8" s="35"/>
      <c r="M8" s="35"/>
      <c r="N8" s="35"/>
      <c r="O8" s="36"/>
      <c r="P8" s="35"/>
      <c r="Q8" s="35"/>
      <c r="R8" s="35"/>
    </row>
    <row r="9" spans="2:18" ht="15" customHeight="1" x14ac:dyDescent="0.25">
      <c r="B9" s="96">
        <v>4</v>
      </c>
      <c r="C9" s="97">
        <v>100000</v>
      </c>
      <c r="D9" s="97">
        <v>120000</v>
      </c>
      <c r="E9" s="142">
        <v>27911</v>
      </c>
      <c r="F9" s="274">
        <v>10.1</v>
      </c>
      <c r="G9" s="275">
        <v>112475</v>
      </c>
      <c r="H9" s="142">
        <v>12.2</v>
      </c>
      <c r="I9" s="147">
        <v>12337346</v>
      </c>
      <c r="J9" s="148">
        <v>8.4</v>
      </c>
      <c r="K9" s="147">
        <v>109690</v>
      </c>
      <c r="L9" s="35"/>
      <c r="M9" s="35"/>
      <c r="N9" s="35"/>
      <c r="O9" s="36"/>
      <c r="P9" s="35"/>
      <c r="Q9" s="35"/>
      <c r="R9" s="40"/>
    </row>
    <row r="10" spans="2:18" ht="15" customHeight="1" x14ac:dyDescent="0.25">
      <c r="B10" s="96">
        <v>5</v>
      </c>
      <c r="C10" s="97">
        <v>121167</v>
      </c>
      <c r="D10" s="97">
        <v>151667</v>
      </c>
      <c r="E10" s="142">
        <v>27500</v>
      </c>
      <c r="F10" s="274">
        <v>10</v>
      </c>
      <c r="G10" s="275">
        <v>104640</v>
      </c>
      <c r="H10" s="142">
        <v>11.4</v>
      </c>
      <c r="I10" s="147">
        <v>14077097</v>
      </c>
      <c r="J10" s="148">
        <v>9.6</v>
      </c>
      <c r="K10" s="147">
        <v>134529</v>
      </c>
      <c r="L10" s="35"/>
      <c r="M10" s="35"/>
      <c r="N10" s="35"/>
      <c r="O10" s="36"/>
      <c r="P10" s="35"/>
      <c r="Q10" s="35"/>
      <c r="R10" s="40"/>
    </row>
    <row r="11" spans="2:18" ht="15" customHeight="1" x14ac:dyDescent="0.25">
      <c r="B11" s="96">
        <v>6</v>
      </c>
      <c r="C11" s="97">
        <v>151667</v>
      </c>
      <c r="D11" s="97">
        <v>185000</v>
      </c>
      <c r="E11" s="142">
        <v>27877</v>
      </c>
      <c r="F11" s="274">
        <v>10.1</v>
      </c>
      <c r="G11" s="275">
        <v>84024</v>
      </c>
      <c r="H11" s="142">
        <v>9.1</v>
      </c>
      <c r="I11" s="147">
        <v>13888980</v>
      </c>
      <c r="J11" s="148">
        <v>9.5</v>
      </c>
      <c r="K11" s="147">
        <v>165298</v>
      </c>
      <c r="L11" s="35"/>
      <c r="M11" s="35"/>
      <c r="N11" s="35"/>
      <c r="O11" s="36"/>
      <c r="P11" s="35"/>
      <c r="Q11" s="35"/>
      <c r="R11" s="40"/>
    </row>
    <row r="12" spans="2:18" ht="15" customHeight="1" x14ac:dyDescent="0.25">
      <c r="B12" s="96">
        <v>7</v>
      </c>
      <c r="C12" s="97">
        <v>186000</v>
      </c>
      <c r="D12" s="97">
        <v>211250</v>
      </c>
      <c r="E12" s="142">
        <v>27427</v>
      </c>
      <c r="F12" s="274">
        <v>9.9</v>
      </c>
      <c r="G12" s="275">
        <v>70277</v>
      </c>
      <c r="H12" s="142">
        <v>7.6</v>
      </c>
      <c r="I12" s="147">
        <v>13915921</v>
      </c>
      <c r="J12" s="148">
        <v>9.5</v>
      </c>
      <c r="K12" s="147">
        <v>198015</v>
      </c>
      <c r="L12" s="35"/>
      <c r="M12" s="35"/>
      <c r="N12" s="35"/>
      <c r="O12" s="36"/>
      <c r="P12" s="35"/>
      <c r="Q12" s="35"/>
      <c r="R12" s="40"/>
    </row>
    <row r="13" spans="2:18" ht="15" customHeight="1" x14ac:dyDescent="0.25">
      <c r="B13" s="96">
        <v>8</v>
      </c>
      <c r="C13" s="97">
        <v>211667</v>
      </c>
      <c r="D13" s="97">
        <v>272000</v>
      </c>
      <c r="E13" s="142">
        <v>27768</v>
      </c>
      <c r="F13" s="274">
        <v>10.1</v>
      </c>
      <c r="G13" s="275">
        <v>73915</v>
      </c>
      <c r="H13" s="142">
        <v>8</v>
      </c>
      <c r="I13" s="147">
        <v>17842671</v>
      </c>
      <c r="J13" s="148">
        <v>12.2</v>
      </c>
      <c r="K13" s="147">
        <v>241394</v>
      </c>
      <c r="L13" s="35"/>
      <c r="M13" s="35"/>
      <c r="N13" s="35"/>
      <c r="O13" s="36"/>
      <c r="P13" s="35"/>
      <c r="Q13" s="35"/>
      <c r="R13" s="40"/>
    </row>
    <row r="14" spans="2:18" ht="15" customHeight="1" x14ac:dyDescent="0.25">
      <c r="B14" s="96">
        <v>9</v>
      </c>
      <c r="C14" s="97">
        <v>275000</v>
      </c>
      <c r="D14" s="97">
        <v>390000</v>
      </c>
      <c r="E14" s="142">
        <v>27604</v>
      </c>
      <c r="F14" s="274">
        <v>10</v>
      </c>
      <c r="G14" s="275">
        <v>76087</v>
      </c>
      <c r="H14" s="142">
        <v>8.3000000000000007</v>
      </c>
      <c r="I14" s="147">
        <v>23718951</v>
      </c>
      <c r="J14" s="148">
        <v>16.2</v>
      </c>
      <c r="K14" s="147">
        <v>311735</v>
      </c>
      <c r="L14" s="38"/>
      <c r="M14" s="38"/>
      <c r="N14" s="38"/>
      <c r="O14" s="37"/>
      <c r="P14" s="38"/>
      <c r="Q14" s="38"/>
      <c r="R14" s="47"/>
    </row>
    <row r="15" spans="2:18" ht="15" customHeight="1" x14ac:dyDescent="0.25">
      <c r="B15" s="96">
        <v>10</v>
      </c>
      <c r="C15" s="97">
        <v>395000</v>
      </c>
      <c r="D15" s="97">
        <v>2250000</v>
      </c>
      <c r="E15" s="142">
        <v>27255</v>
      </c>
      <c r="F15" s="274">
        <v>9.9</v>
      </c>
      <c r="G15" s="275">
        <v>42779</v>
      </c>
      <c r="H15" s="142">
        <v>4.7</v>
      </c>
      <c r="I15" s="147">
        <v>26350170</v>
      </c>
      <c r="J15" s="148">
        <v>18</v>
      </c>
      <c r="K15" s="147">
        <v>615960</v>
      </c>
      <c r="L15" s="35"/>
      <c r="M15" s="35"/>
      <c r="N15" s="35"/>
      <c r="O15" s="36"/>
      <c r="P15" s="35"/>
      <c r="Q15" s="35"/>
      <c r="R15" s="40"/>
    </row>
    <row r="16" spans="2:18" ht="15" customHeight="1" x14ac:dyDescent="0.25">
      <c r="B16" s="99" t="s">
        <v>75</v>
      </c>
      <c r="C16" s="100"/>
      <c r="D16" s="101"/>
      <c r="E16" s="273">
        <v>276296</v>
      </c>
      <c r="F16" s="143">
        <v>99.3</v>
      </c>
      <c r="G16" s="273">
        <v>919228</v>
      </c>
      <c r="H16" s="273">
        <v>100</v>
      </c>
      <c r="I16" s="149">
        <v>146703202</v>
      </c>
      <c r="J16" s="150">
        <v>100.2</v>
      </c>
      <c r="K16" s="149">
        <v>159594</v>
      </c>
      <c r="L16" s="35"/>
      <c r="M16" s="35"/>
      <c r="N16" s="35"/>
      <c r="O16" s="36"/>
      <c r="P16" s="35"/>
      <c r="Q16" s="35"/>
      <c r="R16" s="40"/>
    </row>
    <row r="17" spans="2:18" ht="15" customHeight="1" x14ac:dyDescent="0.25">
      <c r="B17" s="99" t="s">
        <v>36</v>
      </c>
      <c r="C17" s="103"/>
      <c r="D17" s="104"/>
      <c r="E17" s="102">
        <v>1932</v>
      </c>
      <c r="F17" s="103">
        <v>0.7</v>
      </c>
      <c r="G17" s="102">
        <v>2398</v>
      </c>
      <c r="H17" s="103"/>
      <c r="I17" s="103"/>
      <c r="J17" s="143"/>
      <c r="K17" s="143"/>
      <c r="L17" s="35"/>
      <c r="M17" s="35"/>
      <c r="N17" s="35"/>
      <c r="O17" s="36"/>
      <c r="P17" s="35"/>
      <c r="Q17" s="35"/>
      <c r="R17" s="40"/>
    </row>
    <row r="18" spans="2:18" ht="15" customHeight="1" x14ac:dyDescent="0.25">
      <c r="B18" s="151" t="s">
        <v>37</v>
      </c>
      <c r="C18" s="144"/>
      <c r="D18" s="152"/>
      <c r="E18" s="109">
        <v>278228</v>
      </c>
      <c r="F18" s="109">
        <v>100</v>
      </c>
      <c r="G18" s="109">
        <v>921626</v>
      </c>
      <c r="H18" s="144"/>
      <c r="I18" s="144"/>
      <c r="J18" s="144"/>
      <c r="K18" s="144"/>
      <c r="L18" s="35"/>
      <c r="M18" s="35"/>
      <c r="N18" s="35"/>
      <c r="O18" s="36"/>
      <c r="P18" s="35"/>
      <c r="Q18" s="35"/>
      <c r="R18" s="40"/>
    </row>
    <row r="19" spans="2:18" ht="15" customHeight="1" x14ac:dyDescent="0.25">
      <c r="B19" s="55" t="s">
        <v>50</v>
      </c>
      <c r="C19" s="35"/>
      <c r="D19" s="44"/>
      <c r="E19" s="35"/>
      <c r="F19" s="35"/>
      <c r="G19" s="35"/>
      <c r="H19" s="35"/>
      <c r="J19" s="35"/>
      <c r="K19" s="35"/>
      <c r="L19" s="35"/>
      <c r="M19" s="35"/>
      <c r="N19" s="35"/>
      <c r="O19" s="36"/>
      <c r="P19" s="35"/>
      <c r="Q19" s="35"/>
      <c r="R19" s="40"/>
    </row>
    <row r="20" spans="2:18" ht="15" customHeight="1" x14ac:dyDescent="0.25">
      <c r="B20" s="55" t="s">
        <v>52</v>
      </c>
      <c r="C20" s="35"/>
      <c r="D20" s="44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6"/>
      <c r="P20" s="35"/>
      <c r="Q20" s="35"/>
      <c r="R20" s="40"/>
    </row>
    <row r="21" spans="2:18" ht="15" customHeight="1" x14ac:dyDescent="0.25">
      <c r="B21" s="45"/>
      <c r="C21" s="38"/>
      <c r="D21" s="46"/>
      <c r="E21" s="38"/>
      <c r="F21" s="38"/>
      <c r="J21" s="38"/>
      <c r="K21" s="38"/>
      <c r="L21" s="38"/>
      <c r="M21" s="38"/>
      <c r="N21" s="38"/>
      <c r="O21" s="37"/>
      <c r="P21" s="38"/>
      <c r="Q21" s="38"/>
      <c r="R21" s="47"/>
    </row>
    <row r="22" spans="2:18" ht="15" customHeight="1" x14ac:dyDescent="0.25">
      <c r="B22" s="41"/>
      <c r="C22" s="35"/>
      <c r="D22" s="44"/>
      <c r="E22" s="35"/>
      <c r="F22" s="35"/>
      <c r="J22" s="35"/>
      <c r="K22" s="35"/>
      <c r="L22" s="35"/>
      <c r="M22" s="35"/>
      <c r="N22" s="35"/>
      <c r="O22" s="36"/>
      <c r="P22" s="35"/>
      <c r="Q22" s="35"/>
      <c r="R22" s="40"/>
    </row>
    <row r="23" spans="2:18" ht="15" customHeight="1" x14ac:dyDescent="0.25">
      <c r="B23" s="41"/>
      <c r="C23" s="35"/>
      <c r="D23" s="44"/>
      <c r="E23" s="35"/>
      <c r="F23" s="35"/>
      <c r="J23" s="35"/>
      <c r="K23" s="35"/>
      <c r="L23" s="35"/>
      <c r="M23" s="35"/>
      <c r="N23" s="35"/>
      <c r="O23" s="36"/>
      <c r="P23" s="35"/>
      <c r="Q23" s="35"/>
      <c r="R23" s="40"/>
    </row>
    <row r="24" spans="2:18" ht="15" customHeight="1" x14ac:dyDescent="0.25">
      <c r="B24" s="41"/>
      <c r="C24" s="35"/>
      <c r="D24" s="44"/>
      <c r="E24" s="35"/>
      <c r="F24" s="35"/>
      <c r="J24" s="35"/>
      <c r="K24" s="35"/>
      <c r="L24" s="35"/>
      <c r="M24" s="35"/>
      <c r="N24" s="35"/>
      <c r="O24" s="36"/>
      <c r="P24" s="35"/>
      <c r="Q24" s="35"/>
      <c r="R24" s="40"/>
    </row>
    <row r="25" spans="2:18" ht="15" customHeight="1" x14ac:dyDescent="0.25">
      <c r="B25" s="41"/>
      <c r="C25" s="35"/>
      <c r="D25" s="44"/>
      <c r="E25" s="35"/>
      <c r="F25" s="35"/>
      <c r="J25" s="35"/>
      <c r="K25" s="35"/>
      <c r="L25" s="35"/>
      <c r="M25" s="35"/>
      <c r="N25" s="35"/>
      <c r="O25" s="36"/>
      <c r="P25" s="35"/>
      <c r="Q25" s="35"/>
      <c r="R25" s="40"/>
    </row>
    <row r="26" spans="2:18" ht="15" customHeight="1" x14ac:dyDescent="0.25">
      <c r="B26" s="48"/>
      <c r="C26" s="38"/>
      <c r="D26" s="49"/>
      <c r="E26" s="38"/>
      <c r="F26" s="38"/>
      <c r="J26" s="38"/>
      <c r="K26" s="38"/>
      <c r="L26" s="38"/>
      <c r="M26" s="38"/>
      <c r="N26" s="38"/>
      <c r="O26" s="37"/>
      <c r="P26" s="38"/>
      <c r="Q26" s="38"/>
      <c r="R26" s="47"/>
    </row>
    <row r="27" spans="2:18" ht="15" customHeight="1" x14ac:dyDescent="0.25">
      <c r="B27" s="50"/>
      <c r="C27" s="35"/>
      <c r="D27" s="51"/>
      <c r="E27" s="35"/>
      <c r="F27" s="35"/>
      <c r="J27" s="35"/>
      <c r="K27" s="35"/>
      <c r="L27" s="35"/>
      <c r="M27" s="35"/>
      <c r="N27" s="35"/>
      <c r="O27" s="36"/>
      <c r="P27" s="35"/>
      <c r="Q27" s="35"/>
      <c r="R27" s="40"/>
    </row>
    <row r="28" spans="2:18" ht="15" customHeight="1" x14ac:dyDescent="0.25">
      <c r="B28" s="50"/>
      <c r="C28" s="35"/>
      <c r="D28" s="51"/>
      <c r="E28" s="35"/>
      <c r="F28" s="35"/>
      <c r="J28" s="35"/>
      <c r="K28" s="35"/>
      <c r="L28" s="35"/>
      <c r="M28" s="35"/>
      <c r="N28" s="35"/>
      <c r="O28" s="36"/>
      <c r="P28" s="35"/>
      <c r="Q28" s="35"/>
      <c r="R28" s="40"/>
    </row>
    <row r="29" spans="2:18" ht="15" customHeight="1" x14ac:dyDescent="0.25">
      <c r="B29" s="43"/>
      <c r="C29" s="38"/>
      <c r="D29" s="52"/>
      <c r="E29" s="38"/>
      <c r="F29" s="38"/>
      <c r="J29" s="38"/>
      <c r="K29" s="38"/>
      <c r="L29" s="38"/>
      <c r="M29" s="38"/>
      <c r="N29" s="38"/>
      <c r="O29" s="37"/>
      <c r="P29" s="38"/>
      <c r="Q29" s="38"/>
      <c r="R29" s="47"/>
    </row>
    <row r="30" spans="2:18" ht="15" customHeight="1" x14ac:dyDescent="0.25">
      <c r="B30" s="41"/>
      <c r="C30" s="53"/>
      <c r="D30" s="44"/>
      <c r="E30" s="35"/>
      <c r="F30" s="35"/>
      <c r="J30" s="35"/>
      <c r="K30" s="35"/>
      <c r="L30" s="35"/>
      <c r="M30" s="35"/>
      <c r="N30" s="53"/>
      <c r="O30" s="39"/>
      <c r="P30" s="53"/>
      <c r="Q30" s="53"/>
      <c r="R30" s="54"/>
    </row>
    <row r="31" spans="2:18" ht="15" customHeight="1" x14ac:dyDescent="0.25">
      <c r="B31" s="41"/>
      <c r="C31" s="53"/>
      <c r="D31" s="44"/>
      <c r="E31" s="35"/>
      <c r="F31" s="35"/>
      <c r="J31" s="35"/>
      <c r="K31" s="35"/>
      <c r="L31" s="35"/>
      <c r="M31" s="35"/>
      <c r="N31" s="53"/>
      <c r="O31" s="39"/>
      <c r="P31" s="53"/>
      <c r="Q31" s="53"/>
      <c r="R31" s="54"/>
    </row>
    <row r="32" spans="2:18" ht="15" customHeight="1" x14ac:dyDescent="0.25">
      <c r="B32" s="41"/>
      <c r="C32" s="53"/>
      <c r="D32" s="44"/>
      <c r="E32" s="35"/>
      <c r="F32" s="35"/>
      <c r="G32" s="35"/>
      <c r="H32" s="35"/>
      <c r="I32" s="35"/>
      <c r="J32" s="35"/>
      <c r="K32" s="35"/>
      <c r="L32" s="35"/>
      <c r="M32" s="35"/>
      <c r="N32" s="53"/>
      <c r="O32" s="39"/>
      <c r="P32" s="53"/>
      <c r="Q32" s="53"/>
      <c r="R32" s="54"/>
    </row>
    <row r="33" spans="2:18" ht="15" customHeight="1" x14ac:dyDescent="0.25">
      <c r="B33" s="41"/>
      <c r="C33" s="53"/>
      <c r="D33" s="44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9"/>
      <c r="P33" s="53"/>
      <c r="Q33" s="53"/>
      <c r="R33" s="54"/>
    </row>
    <row r="34" spans="2:18" ht="15" customHeight="1" x14ac:dyDescent="0.25">
      <c r="B34" s="17"/>
      <c r="C34" s="8"/>
      <c r="D34" s="20"/>
      <c r="E34" s="12"/>
      <c r="F34" s="12"/>
      <c r="G34" s="12"/>
      <c r="H34" s="12"/>
      <c r="I34" s="12"/>
      <c r="J34" s="12"/>
      <c r="K34" s="12"/>
      <c r="L34" s="12"/>
      <c r="M34" s="12"/>
      <c r="N34" s="8"/>
      <c r="O34" s="8"/>
      <c r="P34" s="12"/>
      <c r="Q34" s="12"/>
      <c r="R34" s="10"/>
    </row>
    <row r="35" spans="2:18" ht="15" customHeight="1" x14ac:dyDescent="0.25">
      <c r="B35" s="2"/>
      <c r="C35" s="1"/>
      <c r="D35" s="19"/>
      <c r="E35" s="1"/>
      <c r="F35" s="1"/>
      <c r="G35" s="1"/>
      <c r="H35" s="1"/>
      <c r="I35" s="1"/>
      <c r="J35" s="1"/>
      <c r="K35" s="1"/>
      <c r="L35" s="1"/>
      <c r="M35" s="1"/>
      <c r="N35" s="1"/>
      <c r="O35" s="3"/>
      <c r="P35" s="1"/>
      <c r="Q35" s="1"/>
      <c r="R35" s="9"/>
    </row>
    <row r="36" spans="2:18" ht="15" customHeight="1" x14ac:dyDescent="0.25">
      <c r="B36" s="2"/>
      <c r="C36" s="1"/>
      <c r="D36" s="19"/>
      <c r="E36" s="1"/>
      <c r="F36" s="1"/>
      <c r="G36" s="1"/>
      <c r="H36" s="1"/>
      <c r="I36" s="1"/>
      <c r="J36" s="1"/>
      <c r="K36" s="1"/>
      <c r="L36" s="1"/>
      <c r="M36" s="1"/>
      <c r="N36" s="1"/>
      <c r="O36" s="3"/>
      <c r="P36" s="1"/>
      <c r="Q36" s="1"/>
      <c r="R36" s="9"/>
    </row>
    <row r="37" spans="2:18" ht="15" customHeight="1" x14ac:dyDescent="0.25">
      <c r="B37" s="2"/>
      <c r="C37" s="1"/>
      <c r="D37" s="19"/>
      <c r="E37" s="1"/>
      <c r="F37" s="1"/>
      <c r="G37" s="1"/>
      <c r="H37" s="1"/>
      <c r="I37" s="1"/>
      <c r="J37" s="1"/>
      <c r="K37" s="1"/>
      <c r="L37" s="1"/>
      <c r="M37" s="1"/>
      <c r="N37" s="1"/>
      <c r="O37" s="3"/>
      <c r="P37" s="1"/>
      <c r="Q37" s="1"/>
      <c r="R37" s="9"/>
    </row>
    <row r="38" spans="2:18" ht="15" customHeight="1" x14ac:dyDescent="0.25">
      <c r="B38" s="2"/>
      <c r="C38" s="1"/>
      <c r="D38" s="19"/>
      <c r="E38" s="1"/>
      <c r="F38" s="1"/>
      <c r="G38" s="1"/>
      <c r="H38" s="1"/>
      <c r="I38" s="1"/>
      <c r="J38" s="1"/>
      <c r="K38" s="1"/>
      <c r="L38" s="1"/>
      <c r="M38" s="1"/>
      <c r="N38" s="1"/>
      <c r="O38" s="3"/>
      <c r="P38" s="1"/>
      <c r="Q38" s="1"/>
      <c r="R38" s="9"/>
    </row>
    <row r="39" spans="2:18" ht="15" customHeight="1" x14ac:dyDescent="0.25">
      <c r="B39" s="17"/>
      <c r="C39" s="12"/>
      <c r="D39" s="20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8"/>
      <c r="P39" s="12"/>
      <c r="Q39" s="12"/>
      <c r="R39" s="15"/>
    </row>
    <row r="40" spans="2:18" ht="15" customHeight="1" x14ac:dyDescent="0.25">
      <c r="B40" s="2"/>
      <c r="C40" s="1"/>
      <c r="D40" s="19"/>
      <c r="E40" s="1"/>
      <c r="F40" s="1"/>
      <c r="G40" s="1"/>
      <c r="H40" s="1"/>
      <c r="I40" s="1"/>
      <c r="J40" s="1"/>
      <c r="K40" s="1"/>
      <c r="L40" s="1"/>
      <c r="M40" s="1"/>
      <c r="N40" s="1"/>
      <c r="O40" s="3"/>
      <c r="P40" s="1"/>
      <c r="Q40" s="1"/>
      <c r="R40" s="9"/>
    </row>
    <row r="41" spans="2:18" ht="15" customHeight="1" x14ac:dyDescent="0.25">
      <c r="B41" s="2"/>
      <c r="C41" s="1"/>
      <c r="D41" s="19"/>
      <c r="E41" s="1"/>
      <c r="F41" s="1"/>
      <c r="G41" s="1"/>
      <c r="H41" s="1"/>
      <c r="I41" s="1"/>
      <c r="J41" s="1"/>
      <c r="K41" s="1"/>
      <c r="L41" s="1"/>
      <c r="M41" s="1"/>
      <c r="N41" s="1"/>
      <c r="O41" s="3"/>
      <c r="P41" s="1"/>
      <c r="Q41" s="1"/>
      <c r="R41" s="9"/>
    </row>
    <row r="42" spans="2:18" ht="15" customHeight="1" x14ac:dyDescent="0.25">
      <c r="B42" s="2"/>
      <c r="C42" s="1"/>
      <c r="D42" s="19"/>
      <c r="E42" s="1"/>
      <c r="F42" s="1"/>
      <c r="G42" s="1"/>
      <c r="H42" s="1"/>
      <c r="I42" s="1"/>
      <c r="J42" s="1"/>
      <c r="K42" s="1"/>
      <c r="L42" s="1"/>
      <c r="M42" s="1"/>
      <c r="N42" s="1"/>
      <c r="O42" s="3"/>
      <c r="P42" s="1"/>
      <c r="Q42" s="1"/>
      <c r="R42" s="9"/>
    </row>
    <row r="43" spans="2:18" ht="15" customHeight="1" x14ac:dyDescent="0.25">
      <c r="B43" s="2"/>
      <c r="C43" s="1"/>
      <c r="D43" s="19"/>
      <c r="E43" s="1"/>
      <c r="F43" s="1"/>
      <c r="G43" s="1"/>
      <c r="H43" s="1"/>
      <c r="I43" s="1"/>
      <c r="J43" s="1"/>
      <c r="K43" s="1"/>
      <c r="L43" s="1"/>
      <c r="M43" s="1"/>
      <c r="N43" s="1"/>
      <c r="O43" s="3"/>
      <c r="P43" s="1"/>
      <c r="Q43" s="1"/>
      <c r="R43" s="9"/>
    </row>
    <row r="44" spans="2:18" ht="15" customHeight="1" x14ac:dyDescent="0.25">
      <c r="B44" s="2"/>
      <c r="C44" s="1"/>
      <c r="D44" s="19"/>
      <c r="E44" s="1"/>
      <c r="F44" s="1"/>
      <c r="G44" s="1"/>
      <c r="H44" s="1"/>
      <c r="I44" s="1"/>
      <c r="J44" s="1"/>
      <c r="K44" s="1"/>
      <c r="L44" s="1"/>
      <c r="M44" s="1"/>
      <c r="N44" s="1"/>
      <c r="O44" s="3"/>
      <c r="P44" s="1"/>
      <c r="Q44" s="1"/>
      <c r="R44" s="9"/>
    </row>
    <row r="45" spans="2:18" ht="15" customHeight="1" x14ac:dyDescent="0.25">
      <c r="B45" s="11"/>
      <c r="C45" s="13"/>
      <c r="D45" s="21"/>
      <c r="E45" s="12"/>
      <c r="F45" s="12"/>
      <c r="G45" s="12"/>
      <c r="H45" s="12"/>
      <c r="I45" s="12"/>
      <c r="J45" s="12"/>
      <c r="K45" s="12"/>
      <c r="L45" s="12"/>
      <c r="M45" s="12"/>
      <c r="N45" s="8"/>
      <c r="O45" s="8"/>
      <c r="P45" s="13"/>
      <c r="Q45" s="13"/>
      <c r="R45" s="24"/>
    </row>
    <row r="46" spans="2:18" ht="15" customHeight="1" x14ac:dyDescent="0.25">
      <c r="B46" s="2"/>
      <c r="C46" s="7"/>
      <c r="D46" s="19"/>
      <c r="E46" s="1"/>
      <c r="F46" s="1"/>
      <c r="G46" s="1"/>
      <c r="H46" s="1"/>
      <c r="I46" s="1"/>
      <c r="J46" s="1"/>
      <c r="K46" s="1"/>
      <c r="L46" s="1"/>
      <c r="M46" s="1"/>
      <c r="N46" s="3"/>
      <c r="O46" s="3"/>
      <c r="P46" s="14"/>
      <c r="Q46" s="14"/>
      <c r="R46" s="25"/>
    </row>
    <row r="47" spans="2:18" ht="15" customHeight="1" x14ac:dyDescent="0.25">
      <c r="B47" s="2"/>
      <c r="C47" s="7"/>
      <c r="D47" s="19"/>
      <c r="E47" s="1"/>
      <c r="F47" s="1"/>
      <c r="G47" s="1"/>
      <c r="H47" s="1"/>
      <c r="I47" s="1"/>
      <c r="J47" s="1"/>
      <c r="K47" s="1"/>
      <c r="L47" s="1"/>
      <c r="M47" s="1"/>
      <c r="N47" s="3"/>
      <c r="O47" s="3"/>
      <c r="P47" s="14"/>
      <c r="Q47" s="14"/>
      <c r="R47" s="25"/>
    </row>
    <row r="48" spans="2:18" ht="15" customHeight="1" x14ac:dyDescent="0.25">
      <c r="B48" s="2"/>
      <c r="C48" s="7"/>
      <c r="D48" s="19"/>
      <c r="E48" s="1"/>
      <c r="F48" s="1"/>
      <c r="G48" s="1"/>
      <c r="H48" s="1"/>
      <c r="I48" s="1"/>
      <c r="J48" s="1"/>
      <c r="K48" s="1"/>
      <c r="L48" s="1"/>
      <c r="M48" s="1"/>
      <c r="N48" s="3"/>
      <c r="O48" s="3"/>
      <c r="P48" s="14"/>
      <c r="Q48" s="14"/>
      <c r="R48" s="25"/>
    </row>
    <row r="49" spans="2:18" ht="15" customHeight="1" x14ac:dyDescent="0.25">
      <c r="B49" s="2"/>
      <c r="C49" s="7"/>
      <c r="D49" s="19"/>
      <c r="E49" s="1"/>
      <c r="F49" s="1"/>
      <c r="G49" s="1"/>
      <c r="H49" s="1"/>
      <c r="I49" s="1"/>
      <c r="J49" s="1"/>
      <c r="K49" s="1"/>
      <c r="L49" s="1"/>
      <c r="M49" s="1"/>
      <c r="N49" s="3"/>
      <c r="O49" s="3"/>
      <c r="P49" s="14"/>
      <c r="Q49" s="14"/>
      <c r="R49" s="25"/>
    </row>
    <row r="50" spans="2:18" ht="15" customHeight="1" x14ac:dyDescent="0.25">
      <c r="B50" s="2"/>
      <c r="C50" s="7"/>
      <c r="D50" s="19"/>
      <c r="E50" s="1"/>
      <c r="F50" s="1"/>
      <c r="G50" s="1"/>
      <c r="H50" s="1"/>
      <c r="I50" s="1"/>
      <c r="J50" s="1"/>
      <c r="K50" s="1"/>
      <c r="L50" s="1"/>
      <c r="M50" s="1"/>
      <c r="N50" s="3"/>
      <c r="O50" s="3"/>
      <c r="P50" s="14"/>
      <c r="Q50" s="14"/>
      <c r="R50" s="25"/>
    </row>
    <row r="51" spans="2:18" ht="15" customHeight="1" x14ac:dyDescent="0.25">
      <c r="B51" s="2"/>
      <c r="C51" s="7"/>
      <c r="D51" s="19"/>
      <c r="E51" s="1"/>
      <c r="F51" s="1"/>
      <c r="G51" s="1"/>
      <c r="H51" s="1"/>
      <c r="I51" s="1"/>
      <c r="J51" s="1"/>
      <c r="K51" s="1"/>
      <c r="L51" s="1"/>
      <c r="M51" s="1"/>
      <c r="N51" s="3"/>
      <c r="O51" s="3"/>
      <c r="P51" s="14"/>
      <c r="Q51" s="14"/>
      <c r="R51" s="25"/>
    </row>
    <row r="52" spans="2:18" ht="15" customHeight="1" x14ac:dyDescent="0.25">
      <c r="B52" s="2"/>
      <c r="C52" s="7"/>
      <c r="D52" s="19"/>
      <c r="E52" s="1"/>
      <c r="F52" s="1"/>
      <c r="G52" s="1"/>
      <c r="H52" s="1"/>
      <c r="I52" s="1"/>
      <c r="J52" s="1"/>
      <c r="K52" s="1"/>
      <c r="L52" s="1"/>
      <c r="M52" s="1"/>
      <c r="N52" s="3"/>
      <c r="O52" s="3"/>
      <c r="P52" s="14"/>
      <c r="Q52" s="14"/>
      <c r="R52" s="25"/>
    </row>
    <row r="53" spans="2:18" ht="15" customHeight="1" x14ac:dyDescent="0.25">
      <c r="B53" s="16"/>
      <c r="C53" s="7"/>
      <c r="D53" s="19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14"/>
      <c r="Q53" s="14"/>
      <c r="R53" s="25"/>
    </row>
    <row r="54" spans="2:18" ht="15" customHeight="1" x14ac:dyDescent="0.25">
      <c r="B54" s="2"/>
      <c r="C54" s="7"/>
      <c r="D54" s="19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14"/>
      <c r="Q54" s="14"/>
      <c r="R54" s="25"/>
    </row>
    <row r="55" spans="2:18" ht="15" customHeight="1" x14ac:dyDescent="0.25">
      <c r="B55" s="2"/>
      <c r="C55" s="7"/>
      <c r="D55" s="19"/>
      <c r="E55" s="1"/>
      <c r="F55" s="1"/>
      <c r="G55" s="1"/>
      <c r="H55" s="1"/>
      <c r="I55" s="1"/>
      <c r="J55" s="1"/>
      <c r="K55" s="1"/>
      <c r="L55" s="1"/>
      <c r="M55" s="1"/>
      <c r="N55" s="3"/>
      <c r="O55" s="3"/>
      <c r="P55" s="14"/>
      <c r="Q55" s="14"/>
      <c r="R55" s="25"/>
    </row>
    <row r="56" spans="2:18" ht="15" customHeight="1" x14ac:dyDescent="0.25">
      <c r="B56" s="2"/>
      <c r="C56" s="7"/>
      <c r="D56" s="19"/>
      <c r="E56" s="1"/>
      <c r="F56" s="1"/>
      <c r="G56" s="1"/>
      <c r="H56" s="1"/>
      <c r="I56" s="1"/>
      <c r="J56" s="1"/>
      <c r="K56" s="1"/>
      <c r="L56" s="1"/>
      <c r="M56" s="1"/>
      <c r="N56" s="3"/>
      <c r="O56" s="3"/>
      <c r="P56" s="14"/>
      <c r="Q56" s="14"/>
      <c r="R56" s="25"/>
    </row>
    <row r="57" spans="2:18" ht="15" customHeight="1" x14ac:dyDescent="0.25">
      <c r="B57" s="16"/>
      <c r="C57" s="7"/>
      <c r="D57" s="19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14"/>
      <c r="Q57" s="14"/>
      <c r="R57" s="25"/>
    </row>
    <row r="58" spans="2:18" ht="15" customHeight="1" x14ac:dyDescent="0.25">
      <c r="B58" s="6"/>
      <c r="C58" s="7"/>
      <c r="D58" s="22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14"/>
      <c r="Q58" s="14"/>
      <c r="R58" s="25"/>
    </row>
    <row r="59" spans="2:18" ht="15" customHeight="1" x14ac:dyDescent="0.25">
      <c r="B59" s="4"/>
      <c r="C59" s="18"/>
      <c r="D59" s="23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18"/>
      <c r="Q59" s="18"/>
      <c r="R59" s="26"/>
    </row>
    <row r="60" spans="2:18" x14ac:dyDescent="0.25">
      <c r="B60" s="6"/>
      <c r="C60" s="6"/>
      <c r="D60" s="6"/>
      <c r="E60" s="3"/>
      <c r="F60" s="3"/>
      <c r="G60" s="3"/>
      <c r="H60" s="3"/>
      <c r="I60" s="3"/>
      <c r="J60" s="3"/>
      <c r="K60" s="3"/>
      <c r="L60" s="3"/>
      <c r="M60" s="3"/>
      <c r="N60" s="7"/>
    </row>
    <row r="61" spans="2:18" x14ac:dyDescent="0.25">
      <c r="B61" s="364"/>
      <c r="C61" s="364"/>
      <c r="D61" s="364"/>
      <c r="E61" s="364"/>
      <c r="F61" s="364"/>
      <c r="G61" s="364"/>
      <c r="H61" s="364"/>
      <c r="I61" s="364"/>
      <c r="J61" s="364"/>
      <c r="K61" s="364"/>
      <c r="L61" s="364"/>
      <c r="M61" s="364"/>
      <c r="N61" s="364"/>
    </row>
    <row r="62" spans="2:18" x14ac:dyDescent="0.25">
      <c r="B62" s="364"/>
      <c r="C62" s="364"/>
      <c r="D62" s="364"/>
      <c r="E62" s="364"/>
      <c r="F62" s="364"/>
      <c r="G62" s="364"/>
      <c r="H62" s="364"/>
      <c r="I62" s="364"/>
      <c r="J62" s="364"/>
      <c r="K62" s="364"/>
      <c r="L62" s="364"/>
      <c r="M62" s="364"/>
      <c r="N62" s="364"/>
    </row>
    <row r="63" spans="2:18" x14ac:dyDescent="0.25">
      <c r="B63" s="363"/>
      <c r="C63" s="363"/>
      <c r="D63" s="363"/>
      <c r="E63" s="363"/>
      <c r="F63" s="363"/>
      <c r="G63" s="363"/>
      <c r="H63" s="363"/>
      <c r="I63" s="363"/>
      <c r="J63" s="363"/>
      <c r="K63" s="363"/>
      <c r="L63" s="363"/>
      <c r="M63" s="363"/>
      <c r="N63" s="363"/>
    </row>
  </sheetData>
  <mergeCells count="9">
    <mergeCell ref="B2:K2"/>
    <mergeCell ref="B3:B5"/>
    <mergeCell ref="B61:N61"/>
    <mergeCell ref="B62:N62"/>
    <mergeCell ref="B63:N63"/>
    <mergeCell ref="C3:D3"/>
    <mergeCell ref="E3:F3"/>
    <mergeCell ref="G3:H3"/>
    <mergeCell ref="I3:K3"/>
  </mergeCells>
  <pageMargins left="0.7" right="0.7" top="0.75" bottom="0.75" header="0.3" footer="0.3"/>
  <pageSetup orientation="portrait" horizont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3"/>
  <sheetViews>
    <sheetView showGridLines="0" zoomScale="95" zoomScaleNormal="95" workbookViewId="0">
      <selection activeCell="B2" sqref="B2:K2"/>
    </sheetView>
  </sheetViews>
  <sheetFormatPr baseColWidth="10" defaultRowHeight="15" x14ac:dyDescent="0.25"/>
  <cols>
    <col min="1" max="1" width="11.42578125" style="193"/>
    <col min="2" max="2" width="26.42578125" style="193" customWidth="1"/>
    <col min="3" max="11" width="17.85546875" style="193" customWidth="1"/>
    <col min="12" max="16384" width="11.42578125" style="193"/>
  </cols>
  <sheetData>
    <row r="1" spans="2:18" ht="33" customHeight="1" x14ac:dyDescent="0.25"/>
    <row r="2" spans="2:18" ht="30" customHeight="1" x14ac:dyDescent="0.25">
      <c r="B2" s="360" t="s">
        <v>90</v>
      </c>
      <c r="C2" s="360"/>
      <c r="D2" s="360"/>
      <c r="E2" s="360"/>
      <c r="F2" s="360"/>
      <c r="G2" s="360"/>
      <c r="H2" s="360"/>
      <c r="I2" s="360"/>
      <c r="J2" s="360"/>
      <c r="K2" s="360"/>
      <c r="L2" s="29"/>
      <c r="M2" s="29"/>
      <c r="N2" s="29"/>
      <c r="O2" s="29"/>
      <c r="P2" s="29"/>
      <c r="Q2" s="29"/>
      <c r="R2" s="29"/>
    </row>
    <row r="3" spans="2:18" ht="15" customHeight="1" x14ac:dyDescent="0.25">
      <c r="B3" s="359" t="s">
        <v>0</v>
      </c>
      <c r="C3" s="359" t="s">
        <v>40</v>
      </c>
      <c r="D3" s="359"/>
      <c r="E3" s="359"/>
      <c r="F3" s="359" t="s">
        <v>41</v>
      </c>
      <c r="G3" s="359"/>
      <c r="H3" s="359"/>
      <c r="I3" s="359" t="s">
        <v>42</v>
      </c>
      <c r="J3" s="359" t="s">
        <v>43</v>
      </c>
      <c r="K3" s="359"/>
      <c r="L3" s="29"/>
      <c r="M3" s="29"/>
      <c r="N3" s="29"/>
      <c r="O3" s="29"/>
      <c r="P3" s="29"/>
      <c r="Q3" s="29"/>
      <c r="R3" s="29"/>
    </row>
    <row r="4" spans="2:18" ht="39.75" customHeight="1" x14ac:dyDescent="0.25">
      <c r="B4" s="362"/>
      <c r="C4" s="189" t="s">
        <v>44</v>
      </c>
      <c r="D4" s="189" t="s">
        <v>45</v>
      </c>
      <c r="E4" s="189" t="s">
        <v>46</v>
      </c>
      <c r="F4" s="189" t="s">
        <v>44</v>
      </c>
      <c r="G4" s="189" t="s">
        <v>45</v>
      </c>
      <c r="H4" s="189" t="s">
        <v>46</v>
      </c>
      <c r="I4" s="362"/>
      <c r="J4" s="189" t="s">
        <v>47</v>
      </c>
      <c r="K4" s="189" t="s">
        <v>48</v>
      </c>
      <c r="L4" s="29"/>
      <c r="M4" s="29"/>
      <c r="N4" s="29"/>
      <c r="O4" s="29"/>
      <c r="P4" s="29"/>
      <c r="Q4" s="29"/>
      <c r="R4" s="29"/>
    </row>
    <row r="5" spans="2:18" x14ac:dyDescent="0.25">
      <c r="B5" s="361"/>
      <c r="C5" s="105" t="s">
        <v>49</v>
      </c>
      <c r="D5" s="105" t="s">
        <v>49</v>
      </c>
      <c r="E5" s="105" t="s">
        <v>49</v>
      </c>
      <c r="F5" s="105" t="s">
        <v>13</v>
      </c>
      <c r="G5" s="105" t="s">
        <v>13</v>
      </c>
      <c r="H5" s="105" t="s">
        <v>13</v>
      </c>
      <c r="I5" s="105"/>
      <c r="J5" s="105"/>
      <c r="K5" s="105"/>
      <c r="L5" s="29"/>
      <c r="M5" s="29"/>
      <c r="N5" s="29"/>
      <c r="O5" s="29"/>
      <c r="P5" s="29"/>
      <c r="Q5" s="29"/>
      <c r="R5" s="29"/>
    </row>
    <row r="6" spans="2:18" ht="15" customHeight="1" x14ac:dyDescent="0.25">
      <c r="B6" s="96">
        <v>1</v>
      </c>
      <c r="C6" s="206">
        <v>5511822</v>
      </c>
      <c r="D6" s="206">
        <v>2513170</v>
      </c>
      <c r="E6" s="206">
        <v>2998652</v>
      </c>
      <c r="F6" s="276">
        <v>100</v>
      </c>
      <c r="G6" s="276">
        <v>45.6</v>
      </c>
      <c r="H6" s="276">
        <v>54.4</v>
      </c>
      <c r="I6" s="277">
        <v>4.3</v>
      </c>
      <c r="J6" s="206">
        <v>278</v>
      </c>
      <c r="K6" s="206">
        <v>127</v>
      </c>
      <c r="L6" s="278"/>
      <c r="M6" s="278"/>
      <c r="N6" s="213"/>
      <c r="O6" s="262"/>
      <c r="P6" s="262"/>
      <c r="Q6" s="262"/>
      <c r="R6" s="262"/>
    </row>
    <row r="7" spans="2:18" ht="15" customHeight="1" x14ac:dyDescent="0.25">
      <c r="B7" s="96">
        <v>2</v>
      </c>
      <c r="C7" s="206">
        <v>8625073</v>
      </c>
      <c r="D7" s="206">
        <v>5464672</v>
      </c>
      <c r="E7" s="206">
        <v>3160401</v>
      </c>
      <c r="F7" s="276">
        <v>100</v>
      </c>
      <c r="G7" s="276">
        <v>63.4</v>
      </c>
      <c r="H7" s="276">
        <v>36.6</v>
      </c>
      <c r="I7" s="277">
        <v>4.3</v>
      </c>
      <c r="J7" s="206">
        <v>218</v>
      </c>
      <c r="K7" s="206">
        <v>111</v>
      </c>
      <c r="L7" s="208"/>
      <c r="M7" s="208"/>
      <c r="N7" s="208"/>
      <c r="O7" s="208"/>
      <c r="P7" s="209"/>
      <c r="Q7" s="209"/>
      <c r="R7" s="208"/>
    </row>
    <row r="8" spans="2:18" ht="15" customHeight="1" x14ac:dyDescent="0.25">
      <c r="B8" s="96">
        <v>3</v>
      </c>
      <c r="C8" s="206">
        <v>10435171</v>
      </c>
      <c r="D8" s="206">
        <v>6193666</v>
      </c>
      <c r="E8" s="206">
        <v>4241505</v>
      </c>
      <c r="F8" s="276">
        <v>100</v>
      </c>
      <c r="G8" s="276">
        <v>59.4</v>
      </c>
      <c r="H8" s="276">
        <v>40.6</v>
      </c>
      <c r="I8" s="277">
        <v>4.2</v>
      </c>
      <c r="J8" s="206">
        <v>215</v>
      </c>
      <c r="K8" s="206">
        <v>75</v>
      </c>
      <c r="L8" s="211"/>
      <c r="M8" s="211"/>
      <c r="N8" s="211"/>
      <c r="O8" s="210"/>
      <c r="P8" s="211"/>
      <c r="Q8" s="211"/>
      <c r="R8" s="211"/>
    </row>
    <row r="9" spans="2:18" ht="15" customHeight="1" x14ac:dyDescent="0.25">
      <c r="B9" s="96">
        <v>4</v>
      </c>
      <c r="C9" s="206">
        <v>12337346</v>
      </c>
      <c r="D9" s="206">
        <v>8670666</v>
      </c>
      <c r="E9" s="206">
        <v>3666679</v>
      </c>
      <c r="F9" s="276">
        <v>100</v>
      </c>
      <c r="G9" s="276">
        <v>70.3</v>
      </c>
      <c r="H9" s="276">
        <v>29.7</v>
      </c>
      <c r="I9" s="277">
        <v>4</v>
      </c>
      <c r="J9" s="206">
        <v>130</v>
      </c>
      <c r="K9" s="206">
        <v>64</v>
      </c>
      <c r="L9" s="211"/>
      <c r="M9" s="211"/>
      <c r="N9" s="211"/>
      <c r="O9" s="210"/>
      <c r="P9" s="211"/>
      <c r="Q9" s="211"/>
      <c r="R9" s="212"/>
    </row>
    <row r="10" spans="2:18" ht="15" customHeight="1" x14ac:dyDescent="0.25">
      <c r="B10" s="96">
        <v>5</v>
      </c>
      <c r="C10" s="206">
        <v>14077097</v>
      </c>
      <c r="D10" s="206">
        <v>10812153</v>
      </c>
      <c r="E10" s="206">
        <v>3264944</v>
      </c>
      <c r="F10" s="276">
        <v>100</v>
      </c>
      <c r="G10" s="276">
        <v>76.8</v>
      </c>
      <c r="H10" s="276">
        <v>23.2</v>
      </c>
      <c r="I10" s="277">
        <v>3.8</v>
      </c>
      <c r="J10" s="206">
        <v>132</v>
      </c>
      <c r="K10" s="206">
        <v>71</v>
      </c>
      <c r="L10" s="211"/>
      <c r="M10" s="211"/>
      <c r="N10" s="211"/>
      <c r="O10" s="210"/>
      <c r="P10" s="211"/>
      <c r="Q10" s="211"/>
      <c r="R10" s="212"/>
    </row>
    <row r="11" spans="2:18" ht="15" customHeight="1" x14ac:dyDescent="0.25">
      <c r="B11" s="96">
        <v>6</v>
      </c>
      <c r="C11" s="206">
        <v>13888980</v>
      </c>
      <c r="D11" s="206">
        <v>9862361</v>
      </c>
      <c r="E11" s="206">
        <v>4026619</v>
      </c>
      <c r="F11" s="276">
        <v>100</v>
      </c>
      <c r="G11" s="276">
        <v>71</v>
      </c>
      <c r="H11" s="276">
        <v>29</v>
      </c>
      <c r="I11" s="277">
        <v>3</v>
      </c>
      <c r="J11" s="206">
        <v>119</v>
      </c>
      <c r="K11" s="206">
        <v>43</v>
      </c>
      <c r="L11" s="211"/>
      <c r="M11" s="211"/>
      <c r="N11" s="211"/>
      <c r="O11" s="210"/>
      <c r="P11" s="211"/>
      <c r="Q11" s="211"/>
      <c r="R11" s="212"/>
    </row>
    <row r="12" spans="2:18" ht="15" customHeight="1" x14ac:dyDescent="0.25">
      <c r="B12" s="96">
        <v>7</v>
      </c>
      <c r="C12" s="206">
        <v>13915921</v>
      </c>
      <c r="D12" s="206">
        <v>8428174</v>
      </c>
      <c r="E12" s="206">
        <v>5487747</v>
      </c>
      <c r="F12" s="276">
        <v>100</v>
      </c>
      <c r="G12" s="276">
        <v>60.6</v>
      </c>
      <c r="H12" s="276">
        <v>39.4</v>
      </c>
      <c r="I12" s="277">
        <v>2.6</v>
      </c>
      <c r="J12" s="206">
        <v>118</v>
      </c>
      <c r="K12" s="206">
        <v>33</v>
      </c>
      <c r="L12" s="211"/>
      <c r="M12" s="211"/>
      <c r="N12" s="211"/>
      <c r="O12" s="210"/>
      <c r="P12" s="211"/>
      <c r="Q12" s="211"/>
      <c r="R12" s="212"/>
    </row>
    <row r="13" spans="2:18" ht="15" customHeight="1" x14ac:dyDescent="0.25">
      <c r="B13" s="96">
        <v>8</v>
      </c>
      <c r="C13" s="206">
        <v>17842671</v>
      </c>
      <c r="D13" s="206">
        <v>11381024</v>
      </c>
      <c r="E13" s="206">
        <v>6461647</v>
      </c>
      <c r="F13" s="276">
        <v>100</v>
      </c>
      <c r="G13" s="276">
        <v>63.8</v>
      </c>
      <c r="H13" s="276">
        <v>36.200000000000003</v>
      </c>
      <c r="I13" s="277">
        <v>2.7</v>
      </c>
      <c r="J13" s="206">
        <v>102</v>
      </c>
      <c r="K13" s="206">
        <v>22</v>
      </c>
      <c r="L13" s="211"/>
      <c r="M13" s="211"/>
      <c r="N13" s="211"/>
      <c r="O13" s="210"/>
      <c r="P13" s="211"/>
      <c r="Q13" s="211"/>
      <c r="R13" s="212"/>
    </row>
    <row r="14" spans="2:18" ht="15" customHeight="1" x14ac:dyDescent="0.25">
      <c r="B14" s="96">
        <v>9</v>
      </c>
      <c r="C14" s="206">
        <v>23718950</v>
      </c>
      <c r="D14" s="206">
        <v>18217993</v>
      </c>
      <c r="E14" s="206">
        <v>5500958</v>
      </c>
      <c r="F14" s="276">
        <v>100</v>
      </c>
      <c r="G14" s="276">
        <v>76.8</v>
      </c>
      <c r="H14" s="276">
        <v>23.2</v>
      </c>
      <c r="I14" s="277">
        <v>2.8</v>
      </c>
      <c r="J14" s="206">
        <v>66</v>
      </c>
      <c r="K14" s="206">
        <v>24</v>
      </c>
      <c r="L14" s="209"/>
      <c r="M14" s="209"/>
      <c r="N14" s="209"/>
      <c r="O14" s="208"/>
      <c r="P14" s="209"/>
      <c r="Q14" s="209"/>
      <c r="R14" s="213"/>
    </row>
    <row r="15" spans="2:18" ht="15" customHeight="1" x14ac:dyDescent="0.25">
      <c r="B15" s="96">
        <v>10</v>
      </c>
      <c r="C15" s="206">
        <v>26350170</v>
      </c>
      <c r="D15" s="206">
        <v>18461807</v>
      </c>
      <c r="E15" s="206">
        <v>7888363</v>
      </c>
      <c r="F15" s="276">
        <v>100</v>
      </c>
      <c r="G15" s="276">
        <v>70.099999999999994</v>
      </c>
      <c r="H15" s="276">
        <v>29.9</v>
      </c>
      <c r="I15" s="277">
        <v>1.6</v>
      </c>
      <c r="J15" s="206">
        <v>52</v>
      </c>
      <c r="K15" s="206">
        <v>7</v>
      </c>
      <c r="L15" s="211"/>
      <c r="M15" s="211"/>
      <c r="N15" s="211"/>
      <c r="O15" s="210"/>
      <c r="P15" s="211"/>
      <c r="Q15" s="211"/>
      <c r="R15" s="212"/>
    </row>
    <row r="16" spans="2:18" ht="15" customHeight="1" x14ac:dyDescent="0.25">
      <c r="B16" s="153" t="s">
        <v>31</v>
      </c>
      <c r="C16" s="222">
        <v>146703202</v>
      </c>
      <c r="D16" s="279">
        <v>100005686</v>
      </c>
      <c r="E16" s="222">
        <v>46697515</v>
      </c>
      <c r="F16" s="280">
        <v>100</v>
      </c>
      <c r="G16" s="280">
        <v>68.2</v>
      </c>
      <c r="H16" s="280">
        <v>31.8</v>
      </c>
      <c r="I16" s="220">
        <v>3.3</v>
      </c>
      <c r="J16" s="222">
        <v>141</v>
      </c>
      <c r="K16" s="222">
        <v>59</v>
      </c>
      <c r="L16" s="211"/>
      <c r="M16" s="211"/>
      <c r="N16" s="211"/>
      <c r="O16" s="210"/>
      <c r="P16" s="211"/>
      <c r="Q16" s="211"/>
      <c r="R16" s="212"/>
    </row>
    <row r="17" spans="2:18" ht="15" customHeight="1" x14ac:dyDescent="0.25">
      <c r="C17" s="229" t="s">
        <v>30</v>
      </c>
      <c r="D17" s="230"/>
      <c r="E17" s="231"/>
      <c r="F17" s="230"/>
      <c r="G17" s="230"/>
      <c r="H17" s="230"/>
      <c r="I17" s="230"/>
      <c r="J17" s="211"/>
      <c r="K17" s="211"/>
      <c r="L17" s="211"/>
      <c r="M17" s="211"/>
      <c r="N17" s="211"/>
      <c r="O17" s="210"/>
      <c r="P17" s="211"/>
      <c r="Q17" s="211"/>
      <c r="R17" s="212"/>
    </row>
    <row r="18" spans="2:18" ht="15" customHeight="1" x14ac:dyDescent="0.25">
      <c r="B18" s="232"/>
      <c r="C18" s="211"/>
      <c r="D18" s="233"/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0"/>
      <c r="P18" s="211"/>
      <c r="Q18" s="211"/>
      <c r="R18" s="212"/>
    </row>
    <row r="19" spans="2:18" ht="15" customHeight="1" x14ac:dyDescent="0.25">
      <c r="B19" s="232"/>
      <c r="C19" s="211"/>
      <c r="D19" s="233"/>
      <c r="E19" s="211"/>
      <c r="F19" s="211"/>
      <c r="G19" s="211"/>
      <c r="H19" s="211"/>
      <c r="I19" s="211"/>
      <c r="J19" s="211"/>
      <c r="K19" s="212"/>
    </row>
    <row r="20" spans="2:18" ht="15" customHeight="1" x14ac:dyDescent="0.25">
      <c r="B20" s="232"/>
      <c r="C20" s="211"/>
      <c r="D20" s="233"/>
      <c r="E20" s="211"/>
      <c r="F20" s="211"/>
      <c r="G20" s="211"/>
      <c r="H20" s="211"/>
      <c r="I20" s="211"/>
      <c r="J20" s="211"/>
      <c r="K20" s="212"/>
    </row>
    <row r="21" spans="2:18" ht="15" customHeight="1" x14ac:dyDescent="0.25">
      <c r="B21" s="234"/>
      <c r="C21" s="209"/>
      <c r="D21" s="235"/>
      <c r="E21" s="209"/>
      <c r="F21" s="209"/>
      <c r="G21" s="209"/>
      <c r="H21" s="209"/>
      <c r="I21" s="209"/>
      <c r="J21" s="209"/>
      <c r="K21" s="213"/>
    </row>
    <row r="22" spans="2:18" ht="15" customHeight="1" x14ac:dyDescent="0.25">
      <c r="B22" s="232"/>
      <c r="C22" s="211"/>
      <c r="D22" s="233"/>
      <c r="E22" s="211"/>
      <c r="F22" s="211"/>
      <c r="G22" s="211"/>
      <c r="H22" s="211"/>
      <c r="I22" s="211"/>
      <c r="J22" s="211"/>
      <c r="K22" s="212"/>
    </row>
    <row r="23" spans="2:18" ht="15" customHeight="1" x14ac:dyDescent="0.25">
      <c r="B23" s="232"/>
      <c r="C23" s="211"/>
      <c r="D23" s="233"/>
      <c r="E23" s="211"/>
      <c r="F23" s="211"/>
      <c r="G23" s="211"/>
      <c r="H23" s="211"/>
      <c r="I23" s="211"/>
      <c r="J23" s="211"/>
      <c r="K23" s="212"/>
    </row>
    <row r="24" spans="2:18" ht="15" customHeight="1" x14ac:dyDescent="0.25">
      <c r="B24" s="232"/>
      <c r="C24" s="211"/>
      <c r="D24" s="233"/>
      <c r="E24" s="211"/>
      <c r="F24" s="211"/>
      <c r="G24" s="211"/>
      <c r="H24" s="211"/>
      <c r="I24" s="211"/>
      <c r="J24" s="211"/>
      <c r="K24" s="212"/>
    </row>
    <row r="25" spans="2:18" ht="15" customHeight="1" x14ac:dyDescent="0.25">
      <c r="B25" s="232"/>
      <c r="C25" s="211"/>
      <c r="D25" s="233"/>
      <c r="E25" s="211"/>
      <c r="F25" s="211"/>
      <c r="G25" s="211"/>
      <c r="H25" s="211"/>
      <c r="I25" s="211"/>
      <c r="J25" s="211"/>
      <c r="K25" s="212"/>
    </row>
    <row r="26" spans="2:18" ht="15" customHeight="1" x14ac:dyDescent="0.25">
      <c r="B26" s="234"/>
      <c r="C26" s="209"/>
      <c r="D26" s="235"/>
      <c r="E26" s="209"/>
      <c r="F26" s="209"/>
      <c r="G26" s="209"/>
      <c r="H26" s="209"/>
      <c r="I26" s="209"/>
      <c r="J26" s="209"/>
      <c r="K26" s="213"/>
    </row>
    <row r="27" spans="2:18" ht="15" customHeight="1" x14ac:dyDescent="0.25">
      <c r="B27" s="232"/>
      <c r="C27" s="211"/>
      <c r="D27" s="233"/>
      <c r="E27" s="211"/>
      <c r="F27" s="211"/>
      <c r="G27" s="211"/>
      <c r="H27" s="211"/>
      <c r="I27" s="211"/>
      <c r="J27" s="211"/>
      <c r="K27" s="212"/>
    </row>
    <row r="28" spans="2:18" ht="15" customHeight="1" x14ac:dyDescent="0.25">
      <c r="B28" s="232"/>
      <c r="C28" s="211"/>
      <c r="D28" s="233"/>
      <c r="E28" s="211"/>
      <c r="F28" s="211"/>
      <c r="G28" s="211"/>
      <c r="H28" s="211"/>
      <c r="I28" s="211"/>
      <c r="J28" s="211"/>
      <c r="K28" s="212"/>
    </row>
    <row r="29" spans="2:18" ht="15" customHeight="1" x14ac:dyDescent="0.25">
      <c r="B29" s="234"/>
      <c r="C29" s="209"/>
      <c r="D29" s="235"/>
      <c r="E29" s="209"/>
      <c r="F29" s="209"/>
      <c r="G29" s="209"/>
      <c r="H29" s="209"/>
      <c r="I29" s="209"/>
      <c r="J29" s="209"/>
      <c r="K29" s="213"/>
    </row>
    <row r="30" spans="2:18" ht="15" customHeight="1" x14ac:dyDescent="0.25">
      <c r="B30" s="232"/>
      <c r="C30" s="230"/>
      <c r="D30" s="233"/>
      <c r="E30" s="211"/>
      <c r="F30" s="211"/>
      <c r="G30" s="211"/>
      <c r="H30" s="211"/>
      <c r="I30" s="211"/>
      <c r="J30" s="230"/>
      <c r="K30" s="236"/>
    </row>
    <row r="31" spans="2:18" ht="15" customHeight="1" x14ac:dyDescent="0.25">
      <c r="B31" s="232"/>
      <c r="C31" s="230"/>
      <c r="D31" s="233"/>
      <c r="E31" s="211"/>
      <c r="F31" s="211"/>
      <c r="G31" s="211"/>
      <c r="H31" s="211"/>
      <c r="I31" s="211"/>
      <c r="J31" s="211"/>
      <c r="K31" s="211"/>
      <c r="L31" s="211"/>
      <c r="M31" s="211"/>
      <c r="N31" s="230"/>
      <c r="O31" s="227"/>
      <c r="P31" s="230"/>
      <c r="Q31" s="230"/>
      <c r="R31" s="236"/>
    </row>
    <row r="32" spans="2:18" ht="15" customHeight="1" x14ac:dyDescent="0.25">
      <c r="B32" s="232"/>
      <c r="C32" s="230"/>
      <c r="D32" s="233"/>
      <c r="E32" s="211"/>
      <c r="F32" s="211"/>
      <c r="G32" s="211"/>
      <c r="H32" s="211"/>
      <c r="I32" s="211"/>
      <c r="J32" s="211"/>
      <c r="K32" s="211"/>
      <c r="L32" s="211"/>
      <c r="M32" s="211"/>
      <c r="N32" s="230"/>
      <c r="O32" s="227"/>
      <c r="P32" s="230"/>
      <c r="Q32" s="230"/>
      <c r="R32" s="236"/>
    </row>
    <row r="33" spans="2:18" ht="15" customHeight="1" x14ac:dyDescent="0.25">
      <c r="B33" s="232"/>
      <c r="C33" s="230"/>
      <c r="D33" s="233"/>
      <c r="E33" s="211"/>
      <c r="F33" s="211"/>
      <c r="G33" s="211"/>
      <c r="H33" s="211"/>
      <c r="I33" s="211"/>
      <c r="J33" s="211"/>
      <c r="K33" s="211"/>
      <c r="L33" s="211"/>
      <c r="M33" s="211"/>
      <c r="N33" s="211"/>
      <c r="O33" s="227"/>
      <c r="P33" s="230"/>
      <c r="Q33" s="230"/>
      <c r="R33" s="236"/>
    </row>
    <row r="34" spans="2:18" ht="15" customHeight="1" x14ac:dyDescent="0.25">
      <c r="B34" s="237"/>
      <c r="C34" s="238"/>
      <c r="D34" s="239"/>
      <c r="E34" s="240"/>
      <c r="F34" s="240"/>
      <c r="G34" s="240"/>
      <c r="H34" s="240"/>
      <c r="I34" s="240"/>
      <c r="J34" s="240"/>
      <c r="K34" s="240"/>
      <c r="L34" s="240"/>
      <c r="M34" s="240"/>
      <c r="N34" s="238"/>
      <c r="O34" s="238"/>
      <c r="P34" s="240"/>
      <c r="Q34" s="240"/>
      <c r="R34" s="241"/>
    </row>
    <row r="35" spans="2:18" ht="15" customHeight="1" x14ac:dyDescent="0.25">
      <c r="B35" s="242"/>
      <c r="C35" s="243"/>
      <c r="D35" s="244"/>
      <c r="E35" s="243"/>
      <c r="F35" s="243"/>
      <c r="G35" s="243"/>
      <c r="H35" s="243"/>
      <c r="I35" s="243"/>
      <c r="J35" s="243"/>
      <c r="K35" s="243"/>
      <c r="L35" s="243"/>
      <c r="M35" s="243"/>
      <c r="N35" s="243"/>
      <c r="O35" s="245"/>
      <c r="P35" s="243"/>
      <c r="Q35" s="243"/>
      <c r="R35" s="246"/>
    </row>
    <row r="36" spans="2:18" ht="15" customHeight="1" x14ac:dyDescent="0.25">
      <c r="B36" s="242"/>
      <c r="C36" s="243"/>
      <c r="D36" s="244"/>
      <c r="E36" s="243"/>
      <c r="F36" s="243"/>
      <c r="G36" s="243"/>
      <c r="H36" s="243"/>
      <c r="I36" s="243"/>
      <c r="J36" s="243"/>
      <c r="K36" s="243"/>
      <c r="L36" s="243"/>
      <c r="M36" s="243"/>
      <c r="N36" s="243"/>
      <c r="O36" s="245"/>
      <c r="P36" s="243"/>
      <c r="Q36" s="243"/>
      <c r="R36" s="246"/>
    </row>
    <row r="37" spans="2:18" ht="15" customHeight="1" x14ac:dyDescent="0.25">
      <c r="B37" s="242"/>
      <c r="C37" s="243"/>
      <c r="D37" s="244"/>
      <c r="E37" s="243"/>
      <c r="F37" s="243"/>
      <c r="G37" s="243"/>
      <c r="H37" s="243"/>
      <c r="I37" s="243"/>
      <c r="J37" s="243"/>
      <c r="K37" s="243"/>
      <c r="L37" s="243"/>
      <c r="M37" s="243"/>
      <c r="N37" s="243"/>
      <c r="O37" s="245"/>
      <c r="P37" s="243"/>
      <c r="Q37" s="243"/>
      <c r="R37" s="246"/>
    </row>
    <row r="38" spans="2:18" ht="15" customHeight="1" x14ac:dyDescent="0.25">
      <c r="B38" s="242"/>
      <c r="C38" s="243"/>
      <c r="D38" s="244"/>
      <c r="E38" s="243"/>
      <c r="F38" s="243"/>
      <c r="G38" s="243"/>
      <c r="H38" s="243"/>
      <c r="I38" s="243"/>
      <c r="J38" s="243"/>
      <c r="K38" s="243"/>
      <c r="L38" s="243"/>
      <c r="M38" s="243"/>
      <c r="N38" s="243"/>
      <c r="O38" s="245"/>
      <c r="P38" s="243"/>
      <c r="Q38" s="243"/>
      <c r="R38" s="246"/>
    </row>
    <row r="39" spans="2:18" ht="15" customHeight="1" x14ac:dyDescent="0.25">
      <c r="B39" s="237"/>
      <c r="C39" s="240"/>
      <c r="D39" s="239"/>
      <c r="E39" s="240"/>
      <c r="F39" s="240"/>
      <c r="G39" s="240"/>
      <c r="H39" s="240"/>
      <c r="I39" s="240"/>
      <c r="J39" s="240"/>
      <c r="K39" s="240"/>
      <c r="L39" s="240"/>
      <c r="M39" s="240"/>
      <c r="N39" s="240"/>
      <c r="O39" s="238"/>
      <c r="P39" s="240"/>
      <c r="Q39" s="240"/>
      <c r="R39" s="247"/>
    </row>
    <row r="40" spans="2:18" ht="15" customHeight="1" x14ac:dyDescent="0.25">
      <c r="B40" s="242"/>
      <c r="C40" s="243"/>
      <c r="D40" s="244"/>
      <c r="E40" s="243"/>
      <c r="F40" s="243"/>
      <c r="G40" s="243"/>
      <c r="H40" s="243"/>
      <c r="I40" s="243"/>
      <c r="J40" s="243"/>
      <c r="K40" s="243"/>
      <c r="L40" s="243"/>
      <c r="M40" s="243"/>
      <c r="N40" s="243"/>
      <c r="O40" s="245"/>
      <c r="P40" s="243"/>
      <c r="Q40" s="243"/>
      <c r="R40" s="246"/>
    </row>
    <row r="41" spans="2:18" ht="15" customHeight="1" x14ac:dyDescent="0.25">
      <c r="B41" s="242"/>
      <c r="C41" s="243"/>
      <c r="D41" s="244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5"/>
      <c r="P41" s="243"/>
      <c r="Q41" s="243"/>
      <c r="R41" s="246"/>
    </row>
    <row r="42" spans="2:18" ht="15" customHeight="1" x14ac:dyDescent="0.25">
      <c r="B42" s="242"/>
      <c r="C42" s="243"/>
      <c r="D42" s="244"/>
      <c r="E42" s="243"/>
      <c r="F42" s="243"/>
      <c r="G42" s="243"/>
      <c r="H42" s="243"/>
      <c r="I42" s="243"/>
      <c r="J42" s="243"/>
      <c r="K42" s="243"/>
      <c r="L42" s="243"/>
      <c r="M42" s="243"/>
      <c r="N42" s="243"/>
      <c r="O42" s="245"/>
      <c r="P42" s="243"/>
      <c r="Q42" s="243"/>
      <c r="R42" s="246"/>
    </row>
    <row r="43" spans="2:18" ht="15" customHeight="1" x14ac:dyDescent="0.25">
      <c r="B43" s="242"/>
      <c r="C43" s="243"/>
      <c r="D43" s="244"/>
      <c r="E43" s="243"/>
      <c r="F43" s="243"/>
      <c r="G43" s="243"/>
      <c r="H43" s="243"/>
      <c r="I43" s="243"/>
      <c r="J43" s="243"/>
      <c r="K43" s="243"/>
      <c r="L43" s="243"/>
      <c r="M43" s="243"/>
      <c r="N43" s="243"/>
      <c r="O43" s="245"/>
      <c r="P43" s="243"/>
      <c r="Q43" s="243"/>
      <c r="R43" s="246"/>
    </row>
    <row r="44" spans="2:18" ht="15" customHeight="1" x14ac:dyDescent="0.25">
      <c r="B44" s="242"/>
      <c r="C44" s="243"/>
      <c r="D44" s="244"/>
      <c r="E44" s="243"/>
      <c r="F44" s="243"/>
      <c r="G44" s="243"/>
      <c r="H44" s="243"/>
      <c r="I44" s="243"/>
      <c r="J44" s="243"/>
      <c r="K44" s="243"/>
      <c r="L44" s="243"/>
      <c r="M44" s="243"/>
      <c r="N44" s="243"/>
      <c r="O44" s="245"/>
      <c r="P44" s="243"/>
      <c r="Q44" s="243"/>
      <c r="R44" s="246"/>
    </row>
    <row r="45" spans="2:18" ht="15" customHeight="1" x14ac:dyDescent="0.25">
      <c r="B45" s="263"/>
      <c r="C45" s="248"/>
      <c r="D45" s="264"/>
      <c r="E45" s="240"/>
      <c r="F45" s="240"/>
      <c r="G45" s="240"/>
      <c r="H45" s="240"/>
      <c r="I45" s="240"/>
      <c r="J45" s="240"/>
      <c r="K45" s="240"/>
      <c r="L45" s="240"/>
      <c r="M45" s="240"/>
      <c r="N45" s="238"/>
      <c r="O45" s="238"/>
      <c r="P45" s="248"/>
      <c r="Q45" s="248"/>
      <c r="R45" s="249"/>
    </row>
    <row r="46" spans="2:18" ht="15" customHeight="1" x14ac:dyDescent="0.25">
      <c r="B46" s="242"/>
      <c r="C46" s="250"/>
      <c r="D46" s="244"/>
      <c r="E46" s="243"/>
      <c r="F46" s="243"/>
      <c r="G46" s="243"/>
      <c r="H46" s="243"/>
      <c r="I46" s="243"/>
      <c r="J46" s="243"/>
      <c r="K46" s="243"/>
      <c r="L46" s="243"/>
      <c r="M46" s="243"/>
      <c r="N46" s="245"/>
      <c r="O46" s="245"/>
      <c r="P46" s="251"/>
      <c r="Q46" s="251"/>
      <c r="R46" s="252"/>
    </row>
    <row r="47" spans="2:18" ht="15" customHeight="1" x14ac:dyDescent="0.25">
      <c r="B47" s="242"/>
      <c r="C47" s="250"/>
      <c r="D47" s="244"/>
      <c r="E47" s="243"/>
      <c r="F47" s="243"/>
      <c r="G47" s="243"/>
      <c r="H47" s="243"/>
      <c r="I47" s="243"/>
      <c r="J47" s="243"/>
      <c r="K47" s="243"/>
      <c r="L47" s="243"/>
      <c r="M47" s="243"/>
      <c r="N47" s="245"/>
      <c r="O47" s="245"/>
      <c r="P47" s="251"/>
      <c r="Q47" s="251"/>
      <c r="R47" s="252"/>
    </row>
    <row r="48" spans="2:18" ht="15" customHeight="1" x14ac:dyDescent="0.25">
      <c r="B48" s="242"/>
      <c r="C48" s="250"/>
      <c r="D48" s="244"/>
      <c r="E48" s="243"/>
      <c r="F48" s="243"/>
      <c r="G48" s="243"/>
      <c r="H48" s="243"/>
      <c r="I48" s="243"/>
      <c r="J48" s="243"/>
      <c r="K48" s="243"/>
      <c r="L48" s="243"/>
      <c r="M48" s="243"/>
      <c r="N48" s="245"/>
      <c r="O48" s="245"/>
      <c r="P48" s="251"/>
      <c r="Q48" s="251"/>
      <c r="R48" s="252"/>
    </row>
    <row r="49" spans="2:18" ht="15" customHeight="1" x14ac:dyDescent="0.25">
      <c r="B49" s="242"/>
      <c r="C49" s="250"/>
      <c r="D49" s="244"/>
      <c r="E49" s="243"/>
      <c r="F49" s="243"/>
      <c r="G49" s="243"/>
      <c r="H49" s="243"/>
      <c r="I49" s="243"/>
      <c r="J49" s="243"/>
      <c r="K49" s="243"/>
      <c r="L49" s="243"/>
      <c r="M49" s="243"/>
      <c r="N49" s="245"/>
      <c r="O49" s="245"/>
      <c r="P49" s="251"/>
      <c r="Q49" s="251"/>
      <c r="R49" s="252"/>
    </row>
    <row r="50" spans="2:18" ht="15" customHeight="1" x14ac:dyDescent="0.25">
      <c r="B50" s="242"/>
      <c r="C50" s="250"/>
      <c r="D50" s="244"/>
      <c r="E50" s="243"/>
      <c r="F50" s="243"/>
      <c r="G50" s="243"/>
      <c r="H50" s="243"/>
      <c r="I50" s="243"/>
      <c r="J50" s="243"/>
      <c r="K50" s="243"/>
      <c r="L50" s="243"/>
      <c r="M50" s="243"/>
      <c r="N50" s="245"/>
      <c r="O50" s="245"/>
      <c r="P50" s="251"/>
      <c r="Q50" s="251"/>
      <c r="R50" s="252"/>
    </row>
    <row r="51" spans="2:18" ht="15" customHeight="1" x14ac:dyDescent="0.25">
      <c r="B51" s="242"/>
      <c r="C51" s="250"/>
      <c r="D51" s="244"/>
      <c r="E51" s="243"/>
      <c r="F51" s="243"/>
      <c r="G51" s="243"/>
      <c r="H51" s="243"/>
      <c r="I51" s="243"/>
      <c r="J51" s="243"/>
      <c r="K51" s="243"/>
      <c r="L51" s="243"/>
      <c r="M51" s="243"/>
      <c r="N51" s="245"/>
      <c r="O51" s="245"/>
      <c r="P51" s="251"/>
      <c r="Q51" s="251"/>
      <c r="R51" s="252"/>
    </row>
    <row r="52" spans="2:18" ht="15" customHeight="1" x14ac:dyDescent="0.25">
      <c r="B52" s="242"/>
      <c r="C52" s="250"/>
      <c r="D52" s="244"/>
      <c r="E52" s="243"/>
      <c r="F52" s="243"/>
      <c r="G52" s="243"/>
      <c r="H52" s="243"/>
      <c r="I52" s="243"/>
      <c r="J52" s="243"/>
      <c r="K52" s="243"/>
      <c r="L52" s="243"/>
      <c r="M52" s="243"/>
      <c r="N52" s="245"/>
      <c r="O52" s="245"/>
      <c r="P52" s="251"/>
      <c r="Q52" s="251"/>
      <c r="R52" s="252"/>
    </row>
    <row r="53" spans="2:18" ht="15" customHeight="1" x14ac:dyDescent="0.25">
      <c r="B53" s="253"/>
      <c r="C53" s="250"/>
      <c r="D53" s="244"/>
      <c r="E53" s="243"/>
      <c r="F53" s="243"/>
      <c r="G53" s="243"/>
      <c r="H53" s="243"/>
      <c r="I53" s="243"/>
      <c r="J53" s="243"/>
      <c r="K53" s="243"/>
      <c r="L53" s="243"/>
      <c r="M53" s="243"/>
      <c r="N53" s="245"/>
      <c r="O53" s="245"/>
      <c r="P53" s="251"/>
      <c r="Q53" s="251"/>
      <c r="R53" s="252"/>
    </row>
    <row r="54" spans="2:18" ht="15" customHeight="1" x14ac:dyDescent="0.25">
      <c r="B54" s="242"/>
      <c r="C54" s="250"/>
      <c r="D54" s="244"/>
      <c r="E54" s="243"/>
      <c r="F54" s="243"/>
      <c r="G54" s="243"/>
      <c r="H54" s="243"/>
      <c r="I54" s="243"/>
      <c r="J54" s="243"/>
      <c r="K54" s="243"/>
      <c r="L54" s="243"/>
      <c r="M54" s="243"/>
      <c r="N54" s="245"/>
      <c r="O54" s="245"/>
      <c r="P54" s="251"/>
      <c r="Q54" s="251"/>
      <c r="R54" s="252"/>
    </row>
    <row r="55" spans="2:18" ht="15" customHeight="1" x14ac:dyDescent="0.25">
      <c r="B55" s="242"/>
      <c r="C55" s="250"/>
      <c r="D55" s="244"/>
      <c r="E55" s="243"/>
      <c r="F55" s="243"/>
      <c r="G55" s="243"/>
      <c r="H55" s="243"/>
      <c r="I55" s="243"/>
      <c r="J55" s="243"/>
      <c r="K55" s="243"/>
      <c r="L55" s="243"/>
      <c r="M55" s="243"/>
      <c r="N55" s="245"/>
      <c r="O55" s="245"/>
      <c r="P55" s="251"/>
      <c r="Q55" s="251"/>
      <c r="R55" s="252"/>
    </row>
    <row r="56" spans="2:18" ht="15" customHeight="1" x14ac:dyDescent="0.25">
      <c r="B56" s="242"/>
      <c r="C56" s="250"/>
      <c r="D56" s="244"/>
      <c r="E56" s="243"/>
      <c r="F56" s="243"/>
      <c r="G56" s="243"/>
      <c r="H56" s="243"/>
      <c r="I56" s="243"/>
      <c r="J56" s="243"/>
      <c r="K56" s="243"/>
      <c r="L56" s="243"/>
      <c r="M56" s="243"/>
      <c r="N56" s="245"/>
      <c r="O56" s="245"/>
      <c r="P56" s="251"/>
      <c r="Q56" s="251"/>
      <c r="R56" s="252"/>
    </row>
    <row r="57" spans="2:18" ht="15" customHeight="1" x14ac:dyDescent="0.25">
      <c r="B57" s="253"/>
      <c r="C57" s="250"/>
      <c r="D57" s="244"/>
      <c r="E57" s="245"/>
      <c r="F57" s="245"/>
      <c r="G57" s="245"/>
      <c r="H57" s="245"/>
      <c r="I57" s="245"/>
      <c r="J57" s="245"/>
      <c r="K57" s="245"/>
      <c r="L57" s="245"/>
      <c r="M57" s="245"/>
      <c r="N57" s="245"/>
      <c r="O57" s="245"/>
      <c r="P57" s="251"/>
      <c r="Q57" s="251"/>
      <c r="R57" s="252"/>
    </row>
    <row r="58" spans="2:18" ht="15" customHeight="1" x14ac:dyDescent="0.25">
      <c r="B58" s="254"/>
      <c r="C58" s="250"/>
      <c r="D58" s="255"/>
      <c r="E58" s="245"/>
      <c r="F58" s="245"/>
      <c r="G58" s="245"/>
      <c r="H58" s="245"/>
      <c r="I58" s="245"/>
      <c r="J58" s="245"/>
      <c r="K58" s="245"/>
      <c r="L58" s="245"/>
      <c r="M58" s="245"/>
      <c r="N58" s="245"/>
      <c r="O58" s="245"/>
      <c r="P58" s="251"/>
      <c r="Q58" s="251"/>
      <c r="R58" s="252"/>
    </row>
    <row r="59" spans="2:18" ht="15" customHeight="1" x14ac:dyDescent="0.25">
      <c r="B59" s="256"/>
      <c r="C59" s="257"/>
      <c r="D59" s="258"/>
      <c r="E59" s="259"/>
      <c r="F59" s="259"/>
      <c r="G59" s="259"/>
      <c r="H59" s="259"/>
      <c r="I59" s="259"/>
      <c r="J59" s="259"/>
      <c r="K59" s="259"/>
      <c r="L59" s="259"/>
      <c r="M59" s="259"/>
      <c r="N59" s="259"/>
      <c r="O59" s="259"/>
      <c r="P59" s="257"/>
      <c r="Q59" s="257"/>
      <c r="R59" s="260"/>
    </row>
    <row r="60" spans="2:18" x14ac:dyDescent="0.25">
      <c r="B60" s="254"/>
      <c r="C60" s="254"/>
      <c r="D60" s="254"/>
      <c r="E60" s="245"/>
      <c r="F60" s="245"/>
      <c r="G60" s="245"/>
      <c r="H60" s="245"/>
      <c r="I60" s="245"/>
      <c r="J60" s="245"/>
      <c r="K60" s="245"/>
      <c r="L60" s="245"/>
      <c r="M60" s="245"/>
      <c r="N60" s="250"/>
    </row>
    <row r="61" spans="2:18" x14ac:dyDescent="0.25">
      <c r="B61" s="374"/>
      <c r="C61" s="374"/>
      <c r="D61" s="374"/>
      <c r="E61" s="374"/>
      <c r="F61" s="374"/>
      <c r="G61" s="374"/>
      <c r="H61" s="374"/>
      <c r="I61" s="374"/>
      <c r="J61" s="374"/>
      <c r="K61" s="374"/>
      <c r="L61" s="374"/>
      <c r="M61" s="374"/>
      <c r="N61" s="374"/>
    </row>
    <row r="62" spans="2:18" x14ac:dyDescent="0.25">
      <c r="B62" s="374"/>
      <c r="C62" s="374"/>
      <c r="D62" s="374"/>
      <c r="E62" s="374"/>
      <c r="F62" s="374"/>
      <c r="G62" s="374"/>
      <c r="H62" s="374"/>
      <c r="I62" s="374"/>
      <c r="J62" s="374"/>
      <c r="K62" s="374"/>
      <c r="L62" s="374"/>
      <c r="M62" s="374"/>
      <c r="N62" s="374"/>
    </row>
    <row r="63" spans="2:18" x14ac:dyDescent="0.25">
      <c r="B63" s="375"/>
      <c r="C63" s="375"/>
      <c r="D63" s="375"/>
      <c r="E63" s="375"/>
      <c r="F63" s="375"/>
      <c r="G63" s="375"/>
      <c r="H63" s="375"/>
      <c r="I63" s="375"/>
      <c r="J63" s="375"/>
      <c r="K63" s="375"/>
      <c r="L63" s="375"/>
      <c r="M63" s="375"/>
      <c r="N63" s="375"/>
    </row>
  </sheetData>
  <mergeCells count="9">
    <mergeCell ref="B61:N61"/>
    <mergeCell ref="B62:N62"/>
    <mergeCell ref="B63:N63"/>
    <mergeCell ref="B2:K2"/>
    <mergeCell ref="B3:B5"/>
    <mergeCell ref="C3:E3"/>
    <mergeCell ref="F3:H3"/>
    <mergeCell ref="I3:I4"/>
    <mergeCell ref="J3:K3"/>
  </mergeCell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showGridLines="0" topLeftCell="P1" zoomScale="85" zoomScaleNormal="85" workbookViewId="0">
      <selection activeCell="B2" sqref="B2:AC2"/>
    </sheetView>
  </sheetViews>
  <sheetFormatPr baseColWidth="10" defaultRowHeight="15" x14ac:dyDescent="0.25"/>
  <cols>
    <col min="2" max="2" width="21.42578125" customWidth="1"/>
    <col min="3" max="20" width="8.42578125" customWidth="1"/>
    <col min="21" max="21" width="8.85546875" customWidth="1"/>
  </cols>
  <sheetData>
    <row r="1" spans="1:34" ht="30.75" customHeight="1" x14ac:dyDescent="0.25">
      <c r="A1" s="28"/>
      <c r="W1" s="61"/>
      <c r="X1" s="61"/>
      <c r="Y1" s="61"/>
    </row>
    <row r="2" spans="1:34" ht="57" customHeight="1" x14ac:dyDescent="0.25">
      <c r="B2" s="356" t="s">
        <v>100</v>
      </c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  <c r="W2" s="357"/>
      <c r="X2" s="357"/>
      <c r="Y2" s="357"/>
      <c r="Z2" s="357"/>
      <c r="AA2" s="357"/>
      <c r="AB2" s="357"/>
      <c r="AC2" s="357"/>
    </row>
    <row r="3" spans="1:34" x14ac:dyDescent="0.25">
      <c r="B3" s="358"/>
      <c r="C3" s="355">
        <v>2016</v>
      </c>
      <c r="D3" s="355"/>
      <c r="E3" s="355"/>
      <c r="F3" s="355">
        <v>2017</v>
      </c>
      <c r="G3" s="355"/>
      <c r="H3" s="355"/>
      <c r="I3" s="355"/>
      <c r="J3" s="355">
        <v>2018</v>
      </c>
      <c r="K3" s="355"/>
      <c r="L3" s="355"/>
      <c r="M3" s="355"/>
      <c r="N3" s="355">
        <v>2019</v>
      </c>
      <c r="O3" s="355"/>
      <c r="P3" s="355"/>
      <c r="Q3" s="355"/>
      <c r="R3" s="355">
        <v>2020</v>
      </c>
      <c r="S3" s="355"/>
      <c r="T3" s="355"/>
      <c r="U3" s="355"/>
      <c r="V3" s="355">
        <v>2021</v>
      </c>
      <c r="W3" s="355"/>
      <c r="X3" s="355"/>
      <c r="Y3" s="355"/>
      <c r="Z3" s="355">
        <v>2022</v>
      </c>
      <c r="AA3" s="355"/>
      <c r="AB3" s="355"/>
      <c r="AC3" s="355"/>
      <c r="AD3" s="354">
        <v>2023</v>
      </c>
      <c r="AE3" s="354"/>
      <c r="AF3" s="354"/>
      <c r="AG3" s="354"/>
      <c r="AH3" s="344">
        <v>2024</v>
      </c>
    </row>
    <row r="4" spans="1:34" x14ac:dyDescent="0.25">
      <c r="B4" s="358"/>
      <c r="C4" s="77" t="s">
        <v>16</v>
      </c>
      <c r="D4" s="77" t="s">
        <v>17</v>
      </c>
      <c r="E4" s="77" t="s">
        <v>18</v>
      </c>
      <c r="F4" s="77" t="s">
        <v>19</v>
      </c>
      <c r="G4" s="77" t="s">
        <v>16</v>
      </c>
      <c r="H4" s="77" t="s">
        <v>17</v>
      </c>
      <c r="I4" s="77" t="s">
        <v>18</v>
      </c>
      <c r="J4" s="77" t="s">
        <v>19</v>
      </c>
      <c r="K4" s="77" t="s">
        <v>16</v>
      </c>
      <c r="L4" s="77" t="s">
        <v>17</v>
      </c>
      <c r="M4" s="77" t="s">
        <v>18</v>
      </c>
      <c r="N4" s="77" t="s">
        <v>19</v>
      </c>
      <c r="O4" s="77" t="s">
        <v>16</v>
      </c>
      <c r="P4" s="77" t="s">
        <v>17</v>
      </c>
      <c r="Q4" s="77" t="s">
        <v>18</v>
      </c>
      <c r="R4" s="77" t="s">
        <v>19</v>
      </c>
      <c r="S4" s="77" t="s">
        <v>20</v>
      </c>
      <c r="T4" s="77" t="s">
        <v>17</v>
      </c>
      <c r="U4" s="77" t="s">
        <v>53</v>
      </c>
      <c r="V4" s="77" t="s">
        <v>19</v>
      </c>
      <c r="W4" s="77" t="s">
        <v>16</v>
      </c>
      <c r="X4" s="77" t="s">
        <v>54</v>
      </c>
      <c r="Y4" s="77" t="s">
        <v>53</v>
      </c>
      <c r="Z4" s="77" t="s">
        <v>19</v>
      </c>
      <c r="AA4" s="77" t="s">
        <v>20</v>
      </c>
      <c r="AB4" s="77" t="s">
        <v>17</v>
      </c>
      <c r="AC4" s="154" t="s">
        <v>53</v>
      </c>
      <c r="AD4" s="163" t="s">
        <v>19</v>
      </c>
      <c r="AE4" s="162" t="s">
        <v>20</v>
      </c>
      <c r="AF4" s="163" t="s">
        <v>17</v>
      </c>
      <c r="AG4" s="345" t="s">
        <v>53</v>
      </c>
      <c r="AH4" s="345" t="s">
        <v>19</v>
      </c>
    </row>
    <row r="5" spans="1:34" x14ac:dyDescent="0.25">
      <c r="B5" s="78" t="s">
        <v>21</v>
      </c>
      <c r="C5" s="80">
        <v>10</v>
      </c>
      <c r="D5" s="75">
        <v>8</v>
      </c>
      <c r="E5" s="75">
        <v>10</v>
      </c>
      <c r="F5" s="75">
        <v>10</v>
      </c>
      <c r="G5" s="75">
        <v>8</v>
      </c>
      <c r="H5" s="75">
        <v>10</v>
      </c>
      <c r="I5" s="75">
        <v>10</v>
      </c>
      <c r="J5" s="75">
        <v>9</v>
      </c>
      <c r="K5" s="75">
        <v>11</v>
      </c>
      <c r="L5" s="75">
        <v>10</v>
      </c>
      <c r="M5" s="75">
        <v>9</v>
      </c>
      <c r="N5" s="75">
        <v>14</v>
      </c>
      <c r="O5" s="75">
        <v>8</v>
      </c>
      <c r="P5" s="75">
        <v>12</v>
      </c>
      <c r="Q5" s="75">
        <v>12</v>
      </c>
      <c r="R5" s="75">
        <v>12</v>
      </c>
      <c r="S5" s="75">
        <v>12</v>
      </c>
      <c r="T5" s="75">
        <v>13</v>
      </c>
      <c r="U5" s="75">
        <v>10</v>
      </c>
      <c r="V5" s="75">
        <v>13</v>
      </c>
      <c r="W5" s="81">
        <v>10</v>
      </c>
      <c r="X5" s="81">
        <v>9</v>
      </c>
      <c r="Y5" s="81">
        <v>10</v>
      </c>
      <c r="Z5" s="81">
        <v>10</v>
      </c>
      <c r="AA5" s="81">
        <v>9</v>
      </c>
      <c r="AB5" s="81">
        <v>9</v>
      </c>
      <c r="AC5" s="75">
        <v>9</v>
      </c>
      <c r="AD5" s="164">
        <v>9</v>
      </c>
      <c r="AE5" s="164">
        <v>9</v>
      </c>
      <c r="AF5" s="164">
        <v>8</v>
      </c>
      <c r="AG5" s="75">
        <v>8</v>
      </c>
      <c r="AH5" s="75">
        <v>9</v>
      </c>
    </row>
    <row r="6" spans="1:34" x14ac:dyDescent="0.25">
      <c r="B6" s="78" t="s">
        <v>22</v>
      </c>
      <c r="C6" s="82">
        <v>13</v>
      </c>
      <c r="D6" s="83">
        <v>13</v>
      </c>
      <c r="E6" s="83">
        <v>13</v>
      </c>
      <c r="F6" s="79">
        <v>12</v>
      </c>
      <c r="G6" s="79">
        <v>10</v>
      </c>
      <c r="H6" s="79">
        <v>12</v>
      </c>
      <c r="I6" s="79">
        <v>12</v>
      </c>
      <c r="J6" s="79">
        <v>12</v>
      </c>
      <c r="K6" s="79">
        <v>13</v>
      </c>
      <c r="L6" s="79">
        <v>14</v>
      </c>
      <c r="M6" s="79">
        <v>13</v>
      </c>
      <c r="N6" s="79">
        <v>16</v>
      </c>
      <c r="O6" s="79">
        <v>11</v>
      </c>
      <c r="P6" s="79">
        <v>14</v>
      </c>
      <c r="Q6" s="79">
        <v>14</v>
      </c>
      <c r="R6" s="79">
        <v>13</v>
      </c>
      <c r="S6" s="79">
        <v>16</v>
      </c>
      <c r="T6" s="79">
        <v>14</v>
      </c>
      <c r="U6" s="79">
        <v>15</v>
      </c>
      <c r="V6" s="79">
        <v>17</v>
      </c>
      <c r="W6" s="84">
        <v>14</v>
      </c>
      <c r="X6" s="84">
        <v>12</v>
      </c>
      <c r="Y6" s="84">
        <v>11</v>
      </c>
      <c r="Z6" s="84">
        <v>12</v>
      </c>
      <c r="AA6" s="84">
        <v>11</v>
      </c>
      <c r="AB6" s="84">
        <v>11</v>
      </c>
      <c r="AC6" s="79">
        <v>11</v>
      </c>
      <c r="AD6" s="79">
        <v>11</v>
      </c>
      <c r="AE6" s="79">
        <v>11</v>
      </c>
      <c r="AF6" s="79">
        <v>11</v>
      </c>
      <c r="AG6" s="79">
        <v>10</v>
      </c>
      <c r="AH6" s="79">
        <v>11</v>
      </c>
    </row>
    <row r="7" spans="1:34" x14ac:dyDescent="0.25">
      <c r="B7" s="34" t="s">
        <v>23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</row>
    <row r="8" spans="1:34" ht="38.25" customHeight="1" x14ac:dyDescent="0.25">
      <c r="N8" s="66"/>
    </row>
    <row r="9" spans="1:34" ht="28.5" customHeight="1" x14ac:dyDescent="0.25"/>
  </sheetData>
  <mergeCells count="10">
    <mergeCell ref="AD3:AG3"/>
    <mergeCell ref="Z3:AC3"/>
    <mergeCell ref="B2:AC2"/>
    <mergeCell ref="V3:Y3"/>
    <mergeCell ref="R3:U3"/>
    <mergeCell ref="B3:B4"/>
    <mergeCell ref="C3:E3"/>
    <mergeCell ref="F3:I3"/>
    <mergeCell ref="J3:M3"/>
    <mergeCell ref="N3:Q3"/>
  </mergeCells>
  <phoneticPr fontId="7" type="noConversion"/>
  <pageMargins left="0.7" right="0.7" top="0.75" bottom="0.75" header="0.3" footer="0.3"/>
  <pageSetup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7"/>
  <sheetViews>
    <sheetView showGridLines="0" zoomScale="85" zoomScaleNormal="85" workbookViewId="0">
      <selection activeCell="C6" sqref="C6"/>
    </sheetView>
  </sheetViews>
  <sheetFormatPr baseColWidth="10" defaultRowHeight="15" x14ac:dyDescent="0.25"/>
  <cols>
    <col min="2" max="2" width="21.42578125" customWidth="1"/>
    <col min="3" max="4" width="11.42578125" customWidth="1"/>
  </cols>
  <sheetData>
    <row r="1" spans="2:18" ht="33" customHeight="1" x14ac:dyDescent="0.25"/>
    <row r="2" spans="2:18" ht="30" customHeight="1" x14ac:dyDescent="0.25">
      <c r="B2" s="360" t="s">
        <v>81</v>
      </c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42"/>
      <c r="R2" s="42"/>
    </row>
    <row r="3" spans="2:18" x14ac:dyDescent="0.25">
      <c r="B3" s="359"/>
      <c r="C3" s="359">
        <v>2016</v>
      </c>
      <c r="D3" s="359"/>
      <c r="E3" s="359">
        <v>2017</v>
      </c>
      <c r="F3" s="359"/>
      <c r="G3" s="359">
        <v>2018</v>
      </c>
      <c r="H3" s="359"/>
      <c r="I3" s="359">
        <v>2019</v>
      </c>
      <c r="J3" s="359"/>
      <c r="K3" s="359">
        <v>2020</v>
      </c>
      <c r="L3" s="359"/>
      <c r="M3" s="359">
        <v>2021</v>
      </c>
      <c r="N3" s="359"/>
      <c r="O3" s="359">
        <v>2022</v>
      </c>
      <c r="P3" s="359"/>
      <c r="Q3" s="359">
        <v>2023</v>
      </c>
      <c r="R3" s="359"/>
    </row>
    <row r="4" spans="2:18" x14ac:dyDescent="0.25">
      <c r="B4" s="361"/>
      <c r="C4" s="86" t="s">
        <v>16</v>
      </c>
      <c r="D4" s="86" t="s">
        <v>18</v>
      </c>
      <c r="E4" s="86" t="s">
        <v>16</v>
      </c>
      <c r="F4" s="86" t="s">
        <v>18</v>
      </c>
      <c r="G4" s="86" t="s">
        <v>16</v>
      </c>
      <c r="H4" s="86" t="s">
        <v>18</v>
      </c>
      <c r="I4" s="86" t="s">
        <v>16</v>
      </c>
      <c r="J4" s="86" t="s">
        <v>18</v>
      </c>
      <c r="K4" s="86" t="s">
        <v>16</v>
      </c>
      <c r="L4" s="86" t="s">
        <v>18</v>
      </c>
      <c r="M4" s="86" t="s">
        <v>16</v>
      </c>
      <c r="N4" s="86" t="s">
        <v>18</v>
      </c>
      <c r="O4" s="86" t="s">
        <v>20</v>
      </c>
      <c r="P4" s="86" t="s">
        <v>53</v>
      </c>
      <c r="Q4" s="161" t="s">
        <v>20</v>
      </c>
      <c r="R4" s="188" t="s">
        <v>53</v>
      </c>
    </row>
    <row r="5" spans="2:18" x14ac:dyDescent="0.25">
      <c r="B5" s="87" t="s">
        <v>21</v>
      </c>
      <c r="C5" s="76">
        <v>10</v>
      </c>
      <c r="D5" s="76">
        <v>10</v>
      </c>
      <c r="E5" s="76">
        <v>8</v>
      </c>
      <c r="F5" s="76">
        <v>10</v>
      </c>
      <c r="G5" s="76">
        <v>11</v>
      </c>
      <c r="H5" s="76">
        <v>9</v>
      </c>
      <c r="I5" s="76">
        <v>8</v>
      </c>
      <c r="J5" s="76">
        <v>12</v>
      </c>
      <c r="K5" s="76">
        <v>12</v>
      </c>
      <c r="L5" s="76">
        <v>10</v>
      </c>
      <c r="M5" s="88">
        <v>10</v>
      </c>
      <c r="N5" s="76">
        <v>10</v>
      </c>
      <c r="O5" s="89">
        <v>9</v>
      </c>
      <c r="P5" s="89">
        <v>9</v>
      </c>
      <c r="Q5" s="89">
        <v>8</v>
      </c>
      <c r="R5" s="89">
        <v>8</v>
      </c>
    </row>
    <row r="6" spans="2:18" x14ac:dyDescent="0.25">
      <c r="B6" s="90" t="s">
        <v>22</v>
      </c>
      <c r="C6" s="91">
        <v>13</v>
      </c>
      <c r="D6" s="91">
        <v>13</v>
      </c>
      <c r="E6" s="91">
        <v>10</v>
      </c>
      <c r="F6" s="91">
        <v>12</v>
      </c>
      <c r="G6" s="91">
        <v>13</v>
      </c>
      <c r="H6" s="91">
        <v>13</v>
      </c>
      <c r="I6" s="91">
        <v>11</v>
      </c>
      <c r="J6" s="91">
        <v>14</v>
      </c>
      <c r="K6" s="91">
        <v>16</v>
      </c>
      <c r="L6" s="91">
        <v>15</v>
      </c>
      <c r="M6" s="92">
        <v>14</v>
      </c>
      <c r="N6" s="91">
        <v>11</v>
      </c>
      <c r="O6" s="93">
        <v>11</v>
      </c>
      <c r="P6" s="93">
        <v>11</v>
      </c>
      <c r="Q6" s="93">
        <v>11</v>
      </c>
      <c r="R6" s="93">
        <v>10</v>
      </c>
    </row>
    <row r="7" spans="2:18" x14ac:dyDescent="0.25">
      <c r="B7" s="34" t="s">
        <v>23</v>
      </c>
      <c r="C7" s="34"/>
      <c r="D7" s="34"/>
      <c r="E7" s="34"/>
      <c r="F7" s="34"/>
      <c r="G7" s="34"/>
      <c r="H7" s="34"/>
      <c r="I7" s="34"/>
      <c r="J7" s="34"/>
      <c r="K7" s="34"/>
    </row>
  </sheetData>
  <mergeCells count="10">
    <mergeCell ref="Q3:R3"/>
    <mergeCell ref="B2:P2"/>
    <mergeCell ref="O3:P3"/>
    <mergeCell ref="K3:L3"/>
    <mergeCell ref="M3:N3"/>
    <mergeCell ref="B3:B4"/>
    <mergeCell ref="C3:D3"/>
    <mergeCell ref="E3:F3"/>
    <mergeCell ref="G3:H3"/>
    <mergeCell ref="I3:J3"/>
  </mergeCells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9"/>
  <sheetViews>
    <sheetView showGridLines="0" zoomScaleNormal="100" workbookViewId="0">
      <selection activeCell="B2" sqref="B2:N2"/>
    </sheetView>
  </sheetViews>
  <sheetFormatPr baseColWidth="10" defaultRowHeight="15" x14ac:dyDescent="0.25"/>
  <cols>
    <col min="2" max="2" width="11.85546875" customWidth="1"/>
    <col min="3" max="16" width="6" bestFit="1" customWidth="1"/>
  </cols>
  <sheetData>
    <row r="1" spans="2:15" ht="33" customHeight="1" x14ac:dyDescent="0.25"/>
    <row r="2" spans="2:15" ht="30" customHeight="1" x14ac:dyDescent="0.25">
      <c r="B2" s="362" t="s">
        <v>99</v>
      </c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42"/>
    </row>
    <row r="3" spans="2:15" x14ac:dyDescent="0.25">
      <c r="B3" s="94"/>
      <c r="C3" s="359">
        <v>2018</v>
      </c>
      <c r="D3" s="359"/>
      <c r="E3" s="359">
        <v>2019</v>
      </c>
      <c r="F3" s="359"/>
      <c r="G3" s="359">
        <v>2020</v>
      </c>
      <c r="H3" s="359"/>
      <c r="I3" s="359">
        <v>2021</v>
      </c>
      <c r="J3" s="359"/>
      <c r="K3" s="359">
        <v>2022</v>
      </c>
      <c r="L3" s="359"/>
      <c r="M3" s="359">
        <v>2023</v>
      </c>
      <c r="N3" s="359"/>
      <c r="O3" s="347">
        <v>2024</v>
      </c>
    </row>
    <row r="4" spans="2:15" x14ac:dyDescent="0.25">
      <c r="B4" s="95"/>
      <c r="C4" s="165" t="s">
        <v>19</v>
      </c>
      <c r="D4" s="165" t="s">
        <v>17</v>
      </c>
      <c r="E4" s="165" t="s">
        <v>19</v>
      </c>
      <c r="F4" s="165" t="s">
        <v>17</v>
      </c>
      <c r="G4" s="165" t="s">
        <v>19</v>
      </c>
      <c r="H4" s="165" t="s">
        <v>17</v>
      </c>
      <c r="I4" s="165" t="s">
        <v>19</v>
      </c>
      <c r="J4" s="165" t="s">
        <v>17</v>
      </c>
      <c r="K4" s="165" t="s">
        <v>19</v>
      </c>
      <c r="L4" s="165" t="s">
        <v>17</v>
      </c>
      <c r="M4" s="165" t="s">
        <v>19</v>
      </c>
      <c r="N4" s="165" t="s">
        <v>17</v>
      </c>
      <c r="O4" s="198" t="s">
        <v>19</v>
      </c>
    </row>
    <row r="5" spans="2:15" x14ac:dyDescent="0.25">
      <c r="B5" s="174" t="s">
        <v>21</v>
      </c>
      <c r="C5" s="166">
        <v>9</v>
      </c>
      <c r="D5" s="166">
        <v>10</v>
      </c>
      <c r="E5" s="166">
        <v>14</v>
      </c>
      <c r="F5" s="166">
        <v>12</v>
      </c>
      <c r="G5" s="166">
        <v>12</v>
      </c>
      <c r="H5" s="166">
        <v>13</v>
      </c>
      <c r="I5" s="166">
        <v>13</v>
      </c>
      <c r="J5" s="166">
        <v>9</v>
      </c>
      <c r="K5" s="167">
        <v>10</v>
      </c>
      <c r="L5" s="167">
        <v>9</v>
      </c>
      <c r="M5" s="173">
        <v>9</v>
      </c>
      <c r="N5" s="173">
        <v>9</v>
      </c>
      <c r="O5" s="173">
        <v>9</v>
      </c>
    </row>
    <row r="6" spans="2:15" x14ac:dyDescent="0.25">
      <c r="B6" s="175" t="s">
        <v>22</v>
      </c>
      <c r="C6" s="168">
        <v>12</v>
      </c>
      <c r="D6" s="168">
        <v>14</v>
      </c>
      <c r="E6" s="168">
        <v>16</v>
      </c>
      <c r="F6" s="168">
        <v>14</v>
      </c>
      <c r="G6" s="168">
        <v>13</v>
      </c>
      <c r="H6" s="168">
        <v>14</v>
      </c>
      <c r="I6" s="168">
        <v>17</v>
      </c>
      <c r="J6" s="168">
        <v>12</v>
      </c>
      <c r="K6" s="169">
        <v>12</v>
      </c>
      <c r="L6" s="169">
        <v>11</v>
      </c>
      <c r="M6" s="170">
        <v>11</v>
      </c>
      <c r="N6" s="170">
        <v>11</v>
      </c>
      <c r="O6" s="170">
        <v>11</v>
      </c>
    </row>
    <row r="7" spans="2:15" x14ac:dyDescent="0.25">
      <c r="B7" s="34" t="s">
        <v>23</v>
      </c>
      <c r="C7" s="34"/>
      <c r="D7" s="34"/>
      <c r="E7" s="34"/>
      <c r="F7" s="34"/>
      <c r="G7" s="34"/>
      <c r="H7" s="34"/>
      <c r="I7" s="171"/>
      <c r="J7" s="171"/>
      <c r="K7" s="171"/>
      <c r="L7" s="171"/>
      <c r="M7" s="172"/>
      <c r="N7" s="171"/>
    </row>
    <row r="9" spans="2:15" x14ac:dyDescent="0.25">
      <c r="F9" s="67"/>
    </row>
  </sheetData>
  <mergeCells count="7">
    <mergeCell ref="M3:N3"/>
    <mergeCell ref="B2:N2"/>
    <mergeCell ref="K3:L3"/>
    <mergeCell ref="C3:D3"/>
    <mergeCell ref="E3:F3"/>
    <mergeCell ref="G3:H3"/>
    <mergeCell ref="I3:J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"/>
  <sheetViews>
    <sheetView showGridLines="0" tabSelected="1" zoomScaleNormal="100" workbookViewId="0">
      <selection activeCell="J6" sqref="J6:J16"/>
    </sheetView>
  </sheetViews>
  <sheetFormatPr baseColWidth="10" defaultRowHeight="15" x14ac:dyDescent="0.25"/>
  <cols>
    <col min="2" max="2" width="26.42578125" customWidth="1"/>
    <col min="3" max="6" width="12.5703125" customWidth="1"/>
    <col min="7" max="7" width="15.85546875" customWidth="1"/>
    <col min="8" max="9" width="12.5703125" customWidth="1"/>
  </cols>
  <sheetData>
    <row r="1" spans="2:18" ht="33" customHeight="1" x14ac:dyDescent="0.25"/>
    <row r="2" spans="2:18" ht="30" customHeight="1" x14ac:dyDescent="0.25">
      <c r="B2" s="360" t="s">
        <v>98</v>
      </c>
      <c r="C2" s="360"/>
      <c r="D2" s="360"/>
      <c r="E2" s="360"/>
      <c r="F2" s="360"/>
      <c r="G2" s="360"/>
      <c r="H2" s="360"/>
      <c r="I2" s="360"/>
      <c r="J2" s="59"/>
      <c r="K2" s="59"/>
      <c r="L2" s="59"/>
      <c r="M2" s="59"/>
      <c r="N2" s="59"/>
      <c r="O2" s="59"/>
      <c r="P2" s="59"/>
      <c r="Q2" s="59"/>
      <c r="R2" s="59"/>
    </row>
    <row r="3" spans="2:18" ht="15" customHeight="1" x14ac:dyDescent="0.25">
      <c r="B3" s="359" t="s">
        <v>0</v>
      </c>
      <c r="C3" s="359" t="s">
        <v>1</v>
      </c>
      <c r="D3" s="359"/>
      <c r="E3" s="359" t="s">
        <v>2</v>
      </c>
      <c r="F3" s="359"/>
      <c r="G3" s="359" t="s">
        <v>24</v>
      </c>
      <c r="H3" s="359"/>
      <c r="I3" s="359"/>
      <c r="J3" s="29"/>
      <c r="K3" s="29"/>
      <c r="L3" s="29"/>
      <c r="M3" s="29"/>
      <c r="N3" s="29"/>
      <c r="O3" s="29"/>
      <c r="P3" s="29"/>
      <c r="Q3" s="29"/>
      <c r="R3" s="29"/>
    </row>
    <row r="4" spans="2:18" ht="40.5" customHeight="1" x14ac:dyDescent="0.25">
      <c r="B4" s="362"/>
      <c r="C4" s="176" t="s">
        <v>4</v>
      </c>
      <c r="D4" s="176" t="s">
        <v>5</v>
      </c>
      <c r="E4" s="176" t="s">
        <v>6</v>
      </c>
      <c r="F4" s="176" t="s">
        <v>7</v>
      </c>
      <c r="G4" s="176" t="s">
        <v>39</v>
      </c>
      <c r="H4" s="176" t="s">
        <v>9</v>
      </c>
      <c r="I4" s="176" t="s">
        <v>10</v>
      </c>
      <c r="J4" s="29"/>
      <c r="K4" s="29"/>
      <c r="L4" s="29"/>
      <c r="M4" s="29"/>
      <c r="N4" s="29"/>
      <c r="O4" s="29"/>
      <c r="P4" s="29"/>
      <c r="Q4" s="29"/>
      <c r="R4" s="29"/>
    </row>
    <row r="5" spans="2:18" ht="20.25" customHeight="1" x14ac:dyDescent="0.25">
      <c r="B5" s="361"/>
      <c r="C5" s="105" t="s">
        <v>12</v>
      </c>
      <c r="D5" s="105" t="s">
        <v>12</v>
      </c>
      <c r="E5" s="105"/>
      <c r="F5" s="105" t="s">
        <v>13</v>
      </c>
      <c r="G5" s="105" t="s">
        <v>12</v>
      </c>
      <c r="H5" s="105" t="s">
        <v>13</v>
      </c>
      <c r="I5" s="105" t="s">
        <v>12</v>
      </c>
      <c r="J5" s="29" t="s">
        <v>82</v>
      </c>
      <c r="K5" s="29"/>
      <c r="L5" s="29"/>
      <c r="M5" s="29"/>
      <c r="N5" s="29"/>
      <c r="O5" s="29"/>
      <c r="P5" s="29"/>
      <c r="Q5" s="29"/>
      <c r="R5" s="29"/>
    </row>
    <row r="6" spans="2:18" ht="15" customHeight="1" x14ac:dyDescent="0.25">
      <c r="B6" s="96">
        <v>1</v>
      </c>
      <c r="C6" s="97">
        <v>4000</v>
      </c>
      <c r="D6" s="97">
        <v>57000</v>
      </c>
      <c r="E6" s="97">
        <v>58621</v>
      </c>
      <c r="F6" s="142">
        <v>10</v>
      </c>
      <c r="G6" s="97">
        <v>1706871</v>
      </c>
      <c r="H6" s="98">
        <v>1.2</v>
      </c>
      <c r="I6" s="97">
        <v>29117</v>
      </c>
      <c r="J6" s="97"/>
      <c r="K6" s="58"/>
      <c r="L6" s="58"/>
    </row>
    <row r="7" spans="2:18" ht="15" customHeight="1" x14ac:dyDescent="0.25">
      <c r="B7" s="96">
        <v>2</v>
      </c>
      <c r="C7" s="97">
        <v>60000</v>
      </c>
      <c r="D7" s="97">
        <v>99000</v>
      </c>
      <c r="E7" s="97">
        <v>58339</v>
      </c>
      <c r="F7" s="142">
        <v>10</v>
      </c>
      <c r="G7" s="97">
        <v>4516697</v>
      </c>
      <c r="H7" s="98">
        <v>3.1</v>
      </c>
      <c r="I7" s="97">
        <v>77422</v>
      </c>
      <c r="J7" s="97"/>
      <c r="K7" s="37"/>
    </row>
    <row r="8" spans="2:18" ht="15" customHeight="1" x14ac:dyDescent="0.25">
      <c r="B8" s="96">
        <v>3</v>
      </c>
      <c r="C8" s="97">
        <v>99000</v>
      </c>
      <c r="D8" s="97">
        <v>140000</v>
      </c>
      <c r="E8" s="97">
        <v>58393</v>
      </c>
      <c r="F8" s="142">
        <v>10</v>
      </c>
      <c r="G8" s="97">
        <v>6894805</v>
      </c>
      <c r="H8" s="98">
        <v>4.7</v>
      </c>
      <c r="I8" s="97">
        <v>118076</v>
      </c>
      <c r="J8" s="97"/>
      <c r="K8" s="35"/>
    </row>
    <row r="9" spans="2:18" ht="15" customHeight="1" x14ac:dyDescent="0.25">
      <c r="B9" s="96">
        <v>4</v>
      </c>
      <c r="C9" s="97">
        <v>140400</v>
      </c>
      <c r="D9" s="97">
        <v>165600</v>
      </c>
      <c r="E9" s="97">
        <v>58566</v>
      </c>
      <c r="F9" s="142">
        <v>10</v>
      </c>
      <c r="G9" s="97">
        <v>9104166</v>
      </c>
      <c r="H9" s="98">
        <v>6.3</v>
      </c>
      <c r="I9" s="97">
        <v>155451</v>
      </c>
      <c r="J9" s="97"/>
      <c r="K9" s="40"/>
    </row>
    <row r="10" spans="2:18" ht="15" customHeight="1" x14ac:dyDescent="0.25">
      <c r="B10" s="96">
        <v>5</v>
      </c>
      <c r="C10" s="97">
        <v>166000</v>
      </c>
      <c r="D10" s="97">
        <v>200000</v>
      </c>
      <c r="E10" s="97">
        <v>58268</v>
      </c>
      <c r="F10" s="142">
        <v>10</v>
      </c>
      <c r="G10" s="97">
        <v>10707684</v>
      </c>
      <c r="H10" s="98">
        <v>7.4</v>
      </c>
      <c r="I10" s="97">
        <v>183766</v>
      </c>
      <c r="J10" s="97"/>
      <c r="K10" s="40"/>
    </row>
    <row r="11" spans="2:18" ht="15" customHeight="1" x14ac:dyDescent="0.25">
      <c r="B11" s="96">
        <v>6</v>
      </c>
      <c r="C11" s="97">
        <v>200000</v>
      </c>
      <c r="D11" s="97">
        <v>237500</v>
      </c>
      <c r="E11" s="97">
        <v>58205</v>
      </c>
      <c r="F11" s="142">
        <v>10</v>
      </c>
      <c r="G11" s="97">
        <v>12345262</v>
      </c>
      <c r="H11" s="98">
        <v>8.5</v>
      </c>
      <c r="I11" s="97">
        <v>212100</v>
      </c>
      <c r="J11" s="97"/>
      <c r="K11" s="40"/>
    </row>
    <row r="12" spans="2:18" ht="15" customHeight="1" x14ac:dyDescent="0.25">
      <c r="B12" s="96">
        <v>7</v>
      </c>
      <c r="C12" s="97">
        <v>238000</v>
      </c>
      <c r="D12" s="97">
        <v>297000</v>
      </c>
      <c r="E12" s="97">
        <v>58389</v>
      </c>
      <c r="F12" s="142">
        <v>10</v>
      </c>
      <c r="G12" s="97">
        <v>15256056</v>
      </c>
      <c r="H12" s="98">
        <v>10.5</v>
      </c>
      <c r="I12" s="97">
        <v>261283</v>
      </c>
      <c r="J12" s="97"/>
      <c r="K12" s="47"/>
    </row>
    <row r="13" spans="2:18" ht="15" customHeight="1" x14ac:dyDescent="0.25">
      <c r="B13" s="96">
        <v>8</v>
      </c>
      <c r="C13" s="97">
        <v>297500</v>
      </c>
      <c r="D13" s="97">
        <v>360000</v>
      </c>
      <c r="E13" s="97">
        <v>58244</v>
      </c>
      <c r="F13" s="142">
        <v>10</v>
      </c>
      <c r="G13" s="97">
        <v>18526712</v>
      </c>
      <c r="H13" s="98">
        <v>12.8</v>
      </c>
      <c r="I13" s="97">
        <v>318088</v>
      </c>
      <c r="J13" s="97"/>
      <c r="K13" s="40"/>
    </row>
    <row r="14" spans="2:18" ht="15" customHeight="1" x14ac:dyDescent="0.25">
      <c r="B14" s="96">
        <v>9</v>
      </c>
      <c r="C14" s="97">
        <v>360000</v>
      </c>
      <c r="D14" s="97">
        <v>495000</v>
      </c>
      <c r="E14" s="97">
        <v>58370</v>
      </c>
      <c r="F14" s="142">
        <v>10</v>
      </c>
      <c r="G14" s="97">
        <v>24455716</v>
      </c>
      <c r="H14" s="98">
        <v>16.8</v>
      </c>
      <c r="I14" s="97">
        <v>418978</v>
      </c>
      <c r="J14" s="97"/>
      <c r="K14" s="35"/>
    </row>
    <row r="15" spans="2:18" ht="15" customHeight="1" x14ac:dyDescent="0.25">
      <c r="B15" s="96">
        <v>10</v>
      </c>
      <c r="C15" s="97">
        <v>495000</v>
      </c>
      <c r="D15" s="97">
        <v>2250000</v>
      </c>
      <c r="E15" s="97">
        <v>58288</v>
      </c>
      <c r="F15" s="142">
        <v>10</v>
      </c>
      <c r="G15" s="97">
        <v>41744662</v>
      </c>
      <c r="H15" s="98">
        <v>28.7</v>
      </c>
      <c r="I15" s="97">
        <v>716179</v>
      </c>
      <c r="J15" s="97"/>
      <c r="K15" s="35"/>
    </row>
    <row r="16" spans="2:18" ht="15" customHeight="1" x14ac:dyDescent="0.25">
      <c r="B16" s="99" t="s">
        <v>71</v>
      </c>
      <c r="C16" s="100"/>
      <c r="D16" s="101"/>
      <c r="E16" s="100">
        <v>583683</v>
      </c>
      <c r="F16" s="102">
        <v>63.3</v>
      </c>
      <c r="G16" s="100">
        <v>145258632</v>
      </c>
      <c r="H16" s="110">
        <v>100</v>
      </c>
      <c r="I16" s="100">
        <v>248866</v>
      </c>
      <c r="J16" s="100"/>
      <c r="K16" s="35"/>
      <c r="L16" s="35"/>
      <c r="M16" s="40"/>
    </row>
    <row r="17" spans="1:18" ht="15" customHeight="1" x14ac:dyDescent="0.25">
      <c r="A17" s="346"/>
      <c r="B17" s="99" t="s">
        <v>25</v>
      </c>
      <c r="C17" s="103"/>
      <c r="D17" s="104"/>
      <c r="E17" s="100">
        <v>336197</v>
      </c>
      <c r="F17" s="102">
        <v>36.5</v>
      </c>
      <c r="G17" s="103"/>
      <c r="H17" s="103"/>
      <c r="I17" s="103"/>
      <c r="J17" s="38"/>
      <c r="K17" s="38"/>
      <c r="L17" s="35"/>
      <c r="M17" s="35"/>
      <c r="N17" s="36"/>
      <c r="O17" s="35"/>
      <c r="P17" s="35"/>
      <c r="Q17" s="40"/>
    </row>
    <row r="18" spans="1:18" ht="15" customHeight="1" x14ac:dyDescent="0.25">
      <c r="B18" s="99" t="s">
        <v>72</v>
      </c>
      <c r="C18" s="103"/>
      <c r="D18" s="104"/>
      <c r="E18" s="100">
        <v>1738</v>
      </c>
      <c r="F18" s="102">
        <v>0.2</v>
      </c>
      <c r="G18" s="103"/>
      <c r="H18" s="103"/>
      <c r="I18" s="103"/>
      <c r="J18" s="35"/>
      <c r="K18" s="35"/>
      <c r="L18" s="35"/>
      <c r="M18" s="35"/>
      <c r="N18" s="36"/>
      <c r="O18" s="35"/>
      <c r="P18" s="35"/>
      <c r="Q18" s="40"/>
    </row>
    <row r="19" spans="1:18" ht="15" customHeight="1" x14ac:dyDescent="0.25">
      <c r="B19" s="106" t="s">
        <v>26</v>
      </c>
      <c r="C19" s="107"/>
      <c r="D19" s="108"/>
      <c r="E19" s="109">
        <v>921618</v>
      </c>
      <c r="F19" s="186">
        <v>100</v>
      </c>
      <c r="G19" s="107"/>
      <c r="H19" s="107"/>
      <c r="I19" s="107"/>
      <c r="J19" s="35"/>
      <c r="K19" s="35"/>
      <c r="L19" s="38"/>
      <c r="M19" s="38"/>
      <c r="N19" s="38"/>
      <c r="O19" s="37"/>
      <c r="P19" s="38"/>
      <c r="Q19" s="38"/>
      <c r="R19" s="47"/>
    </row>
    <row r="20" spans="1:18" ht="15" customHeight="1" x14ac:dyDescent="0.25">
      <c r="B20" s="55" t="s">
        <v>27</v>
      </c>
      <c r="C20" s="53"/>
      <c r="D20" s="56"/>
      <c r="E20" s="53"/>
      <c r="F20" s="53"/>
      <c r="G20" s="53"/>
      <c r="H20" s="53"/>
      <c r="I20" s="53"/>
      <c r="J20" s="35"/>
      <c r="K20" s="35"/>
      <c r="L20" s="35"/>
      <c r="M20" s="35"/>
      <c r="N20" s="35"/>
      <c r="O20" s="36"/>
      <c r="P20" s="35"/>
      <c r="Q20" s="35"/>
      <c r="R20" s="40"/>
    </row>
    <row r="21" spans="1:18" ht="15" customHeight="1" x14ac:dyDescent="0.25">
      <c r="B21" s="55" t="s">
        <v>28</v>
      </c>
      <c r="C21" s="53"/>
      <c r="D21" s="56"/>
      <c r="E21" s="53"/>
      <c r="F21" s="53"/>
      <c r="G21" s="53"/>
      <c r="H21" s="53"/>
      <c r="I21" s="53"/>
      <c r="J21" s="35"/>
      <c r="K21" s="35"/>
      <c r="L21" s="35"/>
      <c r="M21" s="35"/>
      <c r="N21" s="35"/>
      <c r="O21" s="36"/>
      <c r="P21" s="35"/>
      <c r="Q21" s="35"/>
      <c r="R21" s="40"/>
    </row>
    <row r="22" spans="1:18" ht="15" customHeight="1" x14ac:dyDescent="0.25">
      <c r="B22" s="55" t="s">
        <v>29</v>
      </c>
      <c r="C22" s="53"/>
      <c r="D22" s="56"/>
      <c r="E22" s="53"/>
      <c r="F22" s="53"/>
      <c r="G22" s="53"/>
      <c r="H22" s="53"/>
      <c r="I22" s="53"/>
      <c r="J22" s="35"/>
      <c r="K22" s="35"/>
      <c r="L22" s="35"/>
      <c r="M22" s="35"/>
      <c r="N22" s="35"/>
      <c r="O22" s="36"/>
      <c r="P22" s="35"/>
      <c r="Q22" s="35"/>
      <c r="R22" s="40"/>
    </row>
    <row r="23" spans="1:18" ht="15" customHeight="1" x14ac:dyDescent="0.25">
      <c r="B23" s="55" t="s">
        <v>30</v>
      </c>
      <c r="C23" s="53"/>
      <c r="D23" s="56"/>
      <c r="E23" s="53"/>
      <c r="F23" s="53"/>
      <c r="G23" s="53"/>
      <c r="H23" s="53"/>
      <c r="I23" s="53"/>
      <c r="J23" s="35"/>
      <c r="K23" s="35"/>
      <c r="L23" s="35"/>
      <c r="M23" s="35"/>
      <c r="N23" s="35"/>
      <c r="O23" s="36"/>
      <c r="P23" s="35"/>
      <c r="Q23" s="35"/>
      <c r="R23" s="40"/>
    </row>
    <row r="24" spans="1:18" ht="15" customHeight="1" x14ac:dyDescent="0.25">
      <c r="B24" s="41"/>
      <c r="C24" s="35"/>
      <c r="D24" s="44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6"/>
      <c r="P24" s="35"/>
      <c r="Q24" s="35"/>
      <c r="R24" s="40"/>
    </row>
    <row r="25" spans="1:18" ht="15" customHeight="1" x14ac:dyDescent="0.25">
      <c r="B25" s="41"/>
      <c r="C25" s="35"/>
      <c r="D25" s="44"/>
      <c r="E25" s="35"/>
      <c r="F25" s="35"/>
      <c r="G25" s="35"/>
      <c r="H25" s="35"/>
      <c r="I25" s="35"/>
      <c r="J25" s="38"/>
      <c r="K25" s="38"/>
      <c r="L25" s="35"/>
      <c r="M25" s="35"/>
      <c r="N25" s="35"/>
      <c r="O25" s="36"/>
      <c r="P25" s="35"/>
      <c r="Q25" s="35"/>
      <c r="R25" s="40"/>
    </row>
    <row r="26" spans="1:18" ht="15" customHeight="1" x14ac:dyDescent="0.25">
      <c r="B26" s="41"/>
      <c r="C26" s="35"/>
      <c r="D26" s="4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6"/>
      <c r="P26" s="35"/>
      <c r="Q26" s="35"/>
      <c r="R26" s="40"/>
    </row>
    <row r="27" spans="1:18" ht="15" customHeight="1" x14ac:dyDescent="0.25">
      <c r="B27" s="45"/>
      <c r="C27" s="38"/>
      <c r="D27" s="46"/>
      <c r="E27" s="38"/>
      <c r="F27" s="38"/>
      <c r="G27" s="38"/>
      <c r="H27" s="38"/>
      <c r="I27" s="38"/>
      <c r="J27" s="35"/>
      <c r="K27" s="35"/>
      <c r="L27" s="38"/>
      <c r="M27" s="38"/>
      <c r="N27" s="38"/>
      <c r="O27" s="37"/>
      <c r="P27" s="38"/>
      <c r="Q27" s="38"/>
      <c r="R27" s="47"/>
    </row>
    <row r="28" spans="1:18" ht="15" customHeight="1" x14ac:dyDescent="0.25">
      <c r="B28" s="41"/>
      <c r="C28" s="35"/>
      <c r="D28" s="4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6"/>
      <c r="P28" s="35"/>
      <c r="Q28" s="35"/>
      <c r="R28" s="40"/>
    </row>
    <row r="29" spans="1:18" ht="15" customHeight="1" x14ac:dyDescent="0.25">
      <c r="B29" s="41"/>
      <c r="C29" s="35"/>
      <c r="D29" s="4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6"/>
      <c r="P29" s="35"/>
      <c r="Q29" s="35"/>
      <c r="R29" s="40"/>
    </row>
    <row r="30" spans="1:18" ht="15" customHeight="1" x14ac:dyDescent="0.25">
      <c r="B30" s="41"/>
      <c r="C30" s="35"/>
      <c r="D30" s="44"/>
      <c r="E30" s="35"/>
      <c r="F30" s="35"/>
      <c r="G30" s="35"/>
      <c r="H30" s="35"/>
      <c r="I30" s="35"/>
      <c r="J30" s="38"/>
      <c r="K30" s="38"/>
      <c r="L30" s="35"/>
      <c r="M30" s="35"/>
      <c r="N30" s="35"/>
      <c r="O30" s="36"/>
      <c r="P30" s="35"/>
      <c r="Q30" s="35"/>
      <c r="R30" s="40"/>
    </row>
    <row r="31" spans="1:18" ht="15" customHeight="1" x14ac:dyDescent="0.25">
      <c r="B31" s="41"/>
      <c r="C31" s="35"/>
      <c r="D31" s="44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/>
      <c r="P31" s="35"/>
      <c r="Q31" s="35"/>
      <c r="R31" s="40"/>
    </row>
    <row r="32" spans="1:18" ht="15" customHeight="1" x14ac:dyDescent="0.25">
      <c r="B32" s="48"/>
      <c r="C32" s="38"/>
      <c r="D32" s="49"/>
      <c r="E32" s="38"/>
      <c r="F32" s="38"/>
      <c r="G32" s="38"/>
      <c r="H32" s="38"/>
      <c r="I32" s="38"/>
      <c r="J32" s="35"/>
      <c r="K32" s="35"/>
      <c r="L32" s="38"/>
      <c r="M32" s="38"/>
      <c r="N32" s="38"/>
      <c r="O32" s="37"/>
      <c r="P32" s="38"/>
      <c r="Q32" s="38"/>
      <c r="R32" s="47"/>
    </row>
    <row r="33" spans="2:18" ht="15" customHeight="1" x14ac:dyDescent="0.25">
      <c r="B33" s="50"/>
      <c r="C33" s="35"/>
      <c r="D33" s="51"/>
      <c r="E33" s="35"/>
      <c r="F33" s="35"/>
      <c r="G33" s="35"/>
      <c r="H33" s="35"/>
      <c r="I33" s="35"/>
      <c r="J33" s="38"/>
      <c r="K33" s="38"/>
      <c r="L33" s="35"/>
      <c r="M33" s="35"/>
      <c r="N33" s="35"/>
      <c r="O33" s="36"/>
      <c r="P33" s="35"/>
      <c r="Q33" s="35"/>
      <c r="R33" s="40"/>
    </row>
    <row r="34" spans="2:18" ht="15" customHeight="1" x14ac:dyDescent="0.25">
      <c r="B34" s="50"/>
      <c r="C34" s="35"/>
      <c r="D34" s="51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6"/>
      <c r="P34" s="35"/>
      <c r="Q34" s="35"/>
      <c r="R34" s="40"/>
    </row>
    <row r="35" spans="2:18" ht="15" customHeight="1" x14ac:dyDescent="0.25">
      <c r="B35" s="43"/>
      <c r="C35" s="38"/>
      <c r="D35" s="52"/>
      <c r="E35" s="38"/>
      <c r="F35" s="38"/>
      <c r="G35" s="38"/>
      <c r="H35" s="38"/>
      <c r="I35" s="38"/>
      <c r="J35" s="35"/>
      <c r="K35" s="35"/>
      <c r="L35" s="38"/>
      <c r="M35" s="38"/>
      <c r="N35" s="38"/>
      <c r="O35" s="37"/>
      <c r="P35" s="38"/>
      <c r="Q35" s="38"/>
      <c r="R35" s="47"/>
    </row>
    <row r="36" spans="2:18" ht="15" customHeight="1" x14ac:dyDescent="0.25">
      <c r="B36" s="41"/>
      <c r="C36" s="53"/>
      <c r="D36" s="44"/>
      <c r="E36" s="35"/>
      <c r="F36" s="35"/>
      <c r="G36" s="35"/>
      <c r="H36" s="35"/>
      <c r="I36" s="35"/>
      <c r="J36" s="35"/>
      <c r="K36" s="35"/>
      <c r="L36" s="35"/>
      <c r="M36" s="35"/>
      <c r="N36" s="53"/>
      <c r="O36" s="39"/>
      <c r="P36" s="53"/>
      <c r="Q36" s="53"/>
      <c r="R36" s="54"/>
    </row>
    <row r="37" spans="2:18" ht="15" customHeight="1" x14ac:dyDescent="0.25">
      <c r="B37" s="41"/>
      <c r="C37" s="53"/>
      <c r="D37" s="44"/>
      <c r="E37" s="35"/>
      <c r="F37" s="35"/>
      <c r="G37" s="35"/>
      <c r="H37" s="35"/>
      <c r="I37" s="35"/>
      <c r="J37" s="35"/>
      <c r="K37" s="35"/>
      <c r="L37" s="35"/>
      <c r="M37" s="35"/>
      <c r="N37" s="53"/>
      <c r="O37" s="39"/>
      <c r="P37" s="53"/>
      <c r="Q37" s="53"/>
      <c r="R37" s="54"/>
    </row>
    <row r="38" spans="2:18" ht="15" customHeight="1" x14ac:dyDescent="0.25">
      <c r="B38" s="41"/>
      <c r="C38" s="53"/>
      <c r="D38" s="44"/>
      <c r="E38" s="35"/>
      <c r="F38" s="35"/>
      <c r="G38" s="35"/>
      <c r="H38" s="35"/>
      <c r="I38" s="35"/>
      <c r="J38" s="12"/>
      <c r="K38" s="12"/>
      <c r="L38" s="35"/>
      <c r="M38" s="35"/>
      <c r="N38" s="53"/>
      <c r="O38" s="39"/>
      <c r="P38" s="53"/>
      <c r="Q38" s="53"/>
      <c r="R38" s="54"/>
    </row>
    <row r="39" spans="2:18" ht="15" customHeight="1" x14ac:dyDescent="0.25">
      <c r="B39" s="41"/>
      <c r="C39" s="53"/>
      <c r="D39" s="44"/>
      <c r="E39" s="35"/>
      <c r="F39" s="35"/>
      <c r="G39" s="35"/>
      <c r="H39" s="35"/>
      <c r="I39" s="35"/>
      <c r="J39" s="1"/>
      <c r="K39" s="1"/>
      <c r="L39" s="35"/>
      <c r="M39" s="35"/>
      <c r="N39" s="35"/>
      <c r="O39" s="39"/>
      <c r="P39" s="53"/>
      <c r="Q39" s="53"/>
      <c r="R39" s="54"/>
    </row>
    <row r="40" spans="2:18" ht="15" customHeight="1" x14ac:dyDescent="0.25">
      <c r="B40" s="17"/>
      <c r="C40" s="8"/>
      <c r="D40" s="20"/>
      <c r="E40" s="12"/>
      <c r="F40" s="12"/>
      <c r="G40" s="12"/>
      <c r="H40" s="12"/>
      <c r="I40" s="12"/>
      <c r="J40" s="1"/>
      <c r="K40" s="1"/>
      <c r="L40" s="12"/>
      <c r="M40" s="12"/>
      <c r="N40" s="8"/>
      <c r="O40" s="8"/>
      <c r="P40" s="12"/>
      <c r="Q40" s="12"/>
      <c r="R40" s="10"/>
    </row>
    <row r="41" spans="2:18" ht="15" customHeight="1" x14ac:dyDescent="0.25">
      <c r="B41" s="2"/>
      <c r="C41" s="1"/>
      <c r="D41" s="19"/>
      <c r="E41" s="1"/>
      <c r="F41" s="1"/>
      <c r="G41" s="1"/>
      <c r="H41" s="1"/>
      <c r="I41" s="1"/>
      <c r="J41" s="1"/>
      <c r="K41" s="1"/>
      <c r="L41" s="1"/>
      <c r="M41" s="1"/>
      <c r="N41" s="1"/>
      <c r="O41" s="3"/>
      <c r="P41" s="1"/>
      <c r="Q41" s="1"/>
      <c r="R41" s="9"/>
    </row>
    <row r="42" spans="2:18" ht="15" customHeight="1" x14ac:dyDescent="0.25">
      <c r="B42" s="2"/>
      <c r="C42" s="1"/>
      <c r="D42" s="19"/>
      <c r="E42" s="1"/>
      <c r="F42" s="1"/>
      <c r="G42" s="1"/>
      <c r="H42" s="1"/>
      <c r="I42" s="1"/>
      <c r="J42" s="1"/>
      <c r="K42" s="1"/>
      <c r="L42" s="1"/>
      <c r="M42" s="1"/>
      <c r="N42" s="1"/>
      <c r="O42" s="3"/>
      <c r="P42" s="1"/>
      <c r="Q42" s="1"/>
      <c r="R42" s="9"/>
    </row>
    <row r="43" spans="2:18" ht="15" customHeight="1" x14ac:dyDescent="0.25">
      <c r="B43" s="2"/>
      <c r="C43" s="1"/>
      <c r="D43" s="19"/>
      <c r="E43" s="1"/>
      <c r="F43" s="1"/>
      <c r="G43" s="1"/>
      <c r="H43" s="1"/>
      <c r="I43" s="1"/>
      <c r="J43" s="12"/>
      <c r="K43" s="12"/>
      <c r="L43" s="1"/>
      <c r="M43" s="1"/>
      <c r="N43" s="1"/>
      <c r="O43" s="3"/>
      <c r="P43" s="1"/>
      <c r="Q43" s="1"/>
      <c r="R43" s="9"/>
    </row>
    <row r="44" spans="2:18" ht="15" customHeight="1" x14ac:dyDescent="0.25">
      <c r="B44" s="2"/>
      <c r="C44" s="1"/>
      <c r="D44" s="19"/>
      <c r="E44" s="1"/>
      <c r="F44" s="1"/>
      <c r="G44" s="1"/>
      <c r="H44" s="1"/>
      <c r="I44" s="1"/>
      <c r="J44" s="1"/>
      <c r="K44" s="1"/>
      <c r="L44" s="1"/>
      <c r="M44" s="1"/>
      <c r="N44" s="1"/>
      <c r="O44" s="3"/>
      <c r="P44" s="1"/>
      <c r="Q44" s="1"/>
      <c r="R44" s="9"/>
    </row>
    <row r="45" spans="2:18" ht="15" customHeight="1" x14ac:dyDescent="0.25">
      <c r="B45" s="17"/>
      <c r="C45" s="12"/>
      <c r="D45" s="20"/>
      <c r="E45" s="12"/>
      <c r="F45" s="12"/>
      <c r="G45" s="12"/>
      <c r="H45" s="12"/>
      <c r="I45" s="12"/>
      <c r="J45" s="1"/>
      <c r="K45" s="1"/>
      <c r="L45" s="12"/>
      <c r="M45" s="12"/>
      <c r="N45" s="12"/>
      <c r="O45" s="8"/>
      <c r="P45" s="12"/>
      <c r="Q45" s="12"/>
      <c r="R45" s="15"/>
    </row>
    <row r="46" spans="2:18" ht="15" customHeight="1" x14ac:dyDescent="0.25">
      <c r="B46" s="2"/>
      <c r="C46" s="1"/>
      <c r="D46" s="19"/>
      <c r="E46" s="1"/>
      <c r="F46" s="1"/>
      <c r="G46" s="1"/>
      <c r="H46" s="1"/>
      <c r="I46" s="1"/>
      <c r="J46" s="1"/>
      <c r="K46" s="1"/>
      <c r="L46" s="1"/>
      <c r="M46" s="1"/>
      <c r="N46" s="1"/>
      <c r="O46" s="3"/>
      <c r="P46" s="1"/>
      <c r="Q46" s="1"/>
      <c r="R46" s="9"/>
    </row>
    <row r="47" spans="2:18" ht="15" customHeight="1" x14ac:dyDescent="0.25">
      <c r="B47" s="2"/>
      <c r="C47" s="1"/>
      <c r="D47" s="19"/>
      <c r="E47" s="1"/>
      <c r="F47" s="1"/>
      <c r="G47" s="1"/>
      <c r="H47" s="1"/>
      <c r="I47" s="1"/>
      <c r="J47" s="1"/>
      <c r="K47" s="1"/>
      <c r="L47" s="1"/>
      <c r="M47" s="1"/>
      <c r="N47" s="1"/>
      <c r="O47" s="3"/>
      <c r="P47" s="1"/>
      <c r="Q47" s="1"/>
      <c r="R47" s="9"/>
    </row>
    <row r="48" spans="2:18" ht="15" customHeight="1" x14ac:dyDescent="0.25">
      <c r="B48" s="2"/>
      <c r="C48" s="1"/>
      <c r="D48" s="19"/>
      <c r="E48" s="1"/>
      <c r="F48" s="1"/>
      <c r="G48" s="1"/>
      <c r="H48" s="1"/>
      <c r="I48" s="1"/>
      <c r="J48" s="1"/>
      <c r="K48" s="1"/>
      <c r="L48" s="1"/>
      <c r="M48" s="1"/>
      <c r="N48" s="1"/>
      <c r="O48" s="3"/>
      <c r="P48" s="1"/>
      <c r="Q48" s="1"/>
      <c r="R48" s="9"/>
    </row>
    <row r="49" spans="2:18" ht="15" customHeight="1" x14ac:dyDescent="0.25">
      <c r="B49" s="2"/>
      <c r="C49" s="1"/>
      <c r="D49" s="19"/>
      <c r="E49" s="1"/>
      <c r="F49" s="1"/>
      <c r="G49" s="1"/>
      <c r="H49" s="1"/>
      <c r="I49" s="1"/>
      <c r="J49" s="12"/>
      <c r="K49" s="12"/>
      <c r="L49" s="1"/>
      <c r="M49" s="1"/>
      <c r="N49" s="1"/>
      <c r="O49" s="3"/>
      <c r="P49" s="1"/>
      <c r="Q49" s="1"/>
      <c r="R49" s="9"/>
    </row>
    <row r="50" spans="2:18" ht="15" customHeight="1" x14ac:dyDescent="0.25">
      <c r="B50" s="2"/>
      <c r="C50" s="1"/>
      <c r="D50" s="19"/>
      <c r="E50" s="1"/>
      <c r="F50" s="1"/>
      <c r="G50" s="1"/>
      <c r="H50" s="1"/>
      <c r="I50" s="1"/>
      <c r="J50" s="1"/>
      <c r="K50" s="1"/>
      <c r="L50" s="1"/>
      <c r="M50" s="1"/>
      <c r="N50" s="1"/>
      <c r="O50" s="3"/>
      <c r="P50" s="1"/>
      <c r="Q50" s="1"/>
      <c r="R50" s="9"/>
    </row>
    <row r="51" spans="2:18" ht="15" customHeight="1" x14ac:dyDescent="0.25">
      <c r="B51" s="11"/>
      <c r="C51" s="13"/>
      <c r="D51" s="21"/>
      <c r="E51" s="12"/>
      <c r="F51" s="12"/>
      <c r="G51" s="12"/>
      <c r="H51" s="12"/>
      <c r="I51" s="12"/>
      <c r="J51" s="1"/>
      <c r="K51" s="1"/>
      <c r="L51" s="12"/>
      <c r="M51" s="12"/>
      <c r="N51" s="8"/>
      <c r="O51" s="8"/>
      <c r="P51" s="13"/>
      <c r="Q51" s="13"/>
      <c r="R51" s="24"/>
    </row>
    <row r="52" spans="2:18" ht="15" customHeight="1" x14ac:dyDescent="0.25">
      <c r="B52" s="2"/>
      <c r="C52" s="7"/>
      <c r="D52" s="19"/>
      <c r="E52" s="1"/>
      <c r="F52" s="1"/>
      <c r="G52" s="1"/>
      <c r="H52" s="1"/>
      <c r="I52" s="1"/>
      <c r="J52" s="1"/>
      <c r="K52" s="1"/>
      <c r="L52" s="1"/>
      <c r="M52" s="1"/>
      <c r="N52" s="3"/>
      <c r="O52" s="3"/>
      <c r="P52" s="14"/>
      <c r="Q52" s="14"/>
      <c r="R52" s="25"/>
    </row>
    <row r="53" spans="2:18" ht="15" customHeight="1" x14ac:dyDescent="0.25">
      <c r="B53" s="2"/>
      <c r="C53" s="7"/>
      <c r="D53" s="19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14"/>
      <c r="Q53" s="14"/>
      <c r="R53" s="25"/>
    </row>
    <row r="54" spans="2:18" ht="15" customHeight="1" x14ac:dyDescent="0.25">
      <c r="B54" s="2"/>
      <c r="C54" s="7"/>
      <c r="D54" s="19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14"/>
      <c r="Q54" s="14"/>
      <c r="R54" s="25"/>
    </row>
    <row r="55" spans="2:18" ht="15" customHeight="1" x14ac:dyDescent="0.25">
      <c r="B55" s="2"/>
      <c r="C55" s="7"/>
      <c r="D55" s="19"/>
      <c r="E55" s="1"/>
      <c r="F55" s="1"/>
      <c r="G55" s="1"/>
      <c r="H55" s="1"/>
      <c r="I55" s="1"/>
      <c r="J55" s="1"/>
      <c r="K55" s="1"/>
      <c r="L55" s="1"/>
      <c r="M55" s="1"/>
      <c r="N55" s="3"/>
      <c r="O55" s="3"/>
      <c r="P55" s="14"/>
      <c r="Q55" s="14"/>
      <c r="R55" s="25"/>
    </row>
    <row r="56" spans="2:18" ht="15" customHeight="1" x14ac:dyDescent="0.25">
      <c r="B56" s="2"/>
      <c r="C56" s="7"/>
      <c r="D56" s="19"/>
      <c r="E56" s="1"/>
      <c r="F56" s="1"/>
      <c r="G56" s="1"/>
      <c r="H56" s="1"/>
      <c r="I56" s="1"/>
      <c r="J56" s="1"/>
      <c r="K56" s="1"/>
      <c r="L56" s="1"/>
      <c r="M56" s="1"/>
      <c r="N56" s="3"/>
      <c r="O56" s="3"/>
      <c r="P56" s="14"/>
      <c r="Q56" s="14"/>
      <c r="R56" s="25"/>
    </row>
    <row r="57" spans="2:18" ht="15" customHeight="1" x14ac:dyDescent="0.25">
      <c r="B57" s="2"/>
      <c r="C57" s="7"/>
      <c r="D57" s="19"/>
      <c r="E57" s="1"/>
      <c r="F57" s="1"/>
      <c r="G57" s="1"/>
      <c r="H57" s="1"/>
      <c r="I57" s="1"/>
      <c r="J57" s="1"/>
      <c r="K57" s="1"/>
      <c r="L57" s="1"/>
      <c r="M57" s="1"/>
      <c r="N57" s="3"/>
      <c r="O57" s="3"/>
      <c r="P57" s="14"/>
      <c r="Q57" s="14"/>
      <c r="R57" s="25"/>
    </row>
    <row r="58" spans="2:18" ht="15" customHeight="1" x14ac:dyDescent="0.25">
      <c r="B58" s="2"/>
      <c r="C58" s="7"/>
      <c r="D58" s="19"/>
      <c r="E58" s="1"/>
      <c r="F58" s="1"/>
      <c r="G58" s="1"/>
      <c r="H58" s="1"/>
      <c r="I58" s="1"/>
      <c r="J58" s="1"/>
      <c r="K58" s="1"/>
      <c r="L58" s="1"/>
      <c r="M58" s="1"/>
      <c r="N58" s="3"/>
      <c r="O58" s="3"/>
      <c r="P58" s="14"/>
      <c r="Q58" s="14"/>
      <c r="R58" s="25"/>
    </row>
    <row r="59" spans="2:18" ht="15" customHeight="1" x14ac:dyDescent="0.25">
      <c r="B59" s="16"/>
      <c r="C59" s="7"/>
      <c r="D59" s="19"/>
      <c r="E59" s="1"/>
      <c r="F59" s="1"/>
      <c r="G59" s="1"/>
      <c r="H59" s="1"/>
      <c r="I59" s="1"/>
      <c r="J59" s="1"/>
      <c r="K59" s="1"/>
      <c r="L59" s="1"/>
      <c r="M59" s="1"/>
      <c r="N59" s="3"/>
      <c r="O59" s="3"/>
      <c r="P59" s="14"/>
      <c r="Q59" s="14"/>
      <c r="R59" s="25"/>
    </row>
    <row r="60" spans="2:18" ht="15" customHeight="1" x14ac:dyDescent="0.25">
      <c r="B60" s="2"/>
      <c r="C60" s="7"/>
      <c r="D60" s="19"/>
      <c r="E60" s="1"/>
      <c r="F60" s="1"/>
      <c r="G60" s="1"/>
      <c r="H60" s="1"/>
      <c r="I60" s="1"/>
      <c r="J60" s="1"/>
      <c r="K60" s="1"/>
      <c r="L60" s="1"/>
      <c r="M60" s="1"/>
      <c r="N60" s="3"/>
      <c r="O60" s="3"/>
      <c r="P60" s="14"/>
      <c r="Q60" s="14"/>
      <c r="R60" s="25"/>
    </row>
    <row r="61" spans="2:18" ht="15" customHeight="1" x14ac:dyDescent="0.25">
      <c r="B61" s="2"/>
      <c r="C61" s="7"/>
      <c r="D61" s="19"/>
      <c r="E61" s="1"/>
      <c r="F61" s="1"/>
      <c r="G61" s="1"/>
      <c r="H61" s="1"/>
      <c r="I61" s="1"/>
      <c r="J61" s="3"/>
      <c r="K61" s="3"/>
      <c r="L61" s="1"/>
      <c r="M61" s="1"/>
      <c r="N61" s="3"/>
      <c r="O61" s="3"/>
      <c r="P61" s="14"/>
      <c r="Q61" s="14"/>
      <c r="R61" s="25"/>
    </row>
    <row r="62" spans="2:18" ht="15" customHeight="1" x14ac:dyDescent="0.25">
      <c r="B62" s="2"/>
      <c r="C62" s="7"/>
      <c r="D62" s="19"/>
      <c r="E62" s="1"/>
      <c r="F62" s="1"/>
      <c r="G62" s="1"/>
      <c r="H62" s="1"/>
      <c r="I62" s="1"/>
      <c r="J62" s="3"/>
      <c r="K62" s="3"/>
      <c r="L62" s="1"/>
      <c r="M62" s="1"/>
      <c r="N62" s="3"/>
      <c r="O62" s="3"/>
      <c r="P62" s="14"/>
      <c r="Q62" s="14"/>
      <c r="R62" s="25"/>
    </row>
    <row r="63" spans="2:18" ht="15" customHeight="1" x14ac:dyDescent="0.25">
      <c r="B63" s="16"/>
      <c r="C63" s="7"/>
      <c r="D63" s="19"/>
      <c r="E63" s="3"/>
      <c r="F63" s="3"/>
      <c r="G63" s="3"/>
      <c r="H63" s="3"/>
      <c r="I63" s="3"/>
      <c r="J63" s="5"/>
      <c r="K63" s="5"/>
      <c r="L63" s="3"/>
      <c r="M63" s="3"/>
      <c r="N63" s="3"/>
      <c r="O63" s="3"/>
      <c r="P63" s="14"/>
      <c r="Q63" s="14"/>
      <c r="R63" s="25"/>
    </row>
    <row r="64" spans="2:18" ht="15" customHeight="1" x14ac:dyDescent="0.25">
      <c r="B64" s="6"/>
      <c r="C64" s="7"/>
      <c r="D64" s="2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14"/>
      <c r="Q64" s="14"/>
      <c r="R64" s="25"/>
    </row>
    <row r="65" spans="2:18" ht="15" customHeight="1" x14ac:dyDescent="0.25">
      <c r="B65" s="4"/>
      <c r="C65" s="18"/>
      <c r="D65" s="23"/>
      <c r="E65" s="5"/>
      <c r="F65" s="5"/>
      <c r="G65" s="5"/>
      <c r="H65" s="5"/>
      <c r="I65" s="5"/>
      <c r="J65" s="177"/>
      <c r="K65" s="177"/>
      <c r="L65" s="5"/>
      <c r="M65" s="5"/>
      <c r="N65" s="5"/>
      <c r="O65" s="5"/>
      <c r="P65" s="18"/>
      <c r="Q65" s="18"/>
      <c r="R65" s="26"/>
    </row>
    <row r="66" spans="2:18" x14ac:dyDescent="0.25">
      <c r="B66" s="6"/>
      <c r="C66" s="6"/>
      <c r="D66" s="6"/>
      <c r="E66" s="3"/>
      <c r="F66" s="3"/>
      <c r="G66" s="3"/>
      <c r="H66" s="3"/>
      <c r="I66" s="3"/>
      <c r="J66" s="177"/>
      <c r="K66" s="177"/>
      <c r="L66" s="3"/>
      <c r="M66" s="3"/>
      <c r="N66" s="7"/>
    </row>
    <row r="67" spans="2:18" x14ac:dyDescent="0.25">
      <c r="B67" s="177"/>
      <c r="C67" s="177"/>
      <c r="D67" s="177"/>
      <c r="E67" s="177"/>
      <c r="F67" s="177"/>
      <c r="G67" s="177"/>
      <c r="H67" s="177"/>
      <c r="I67" s="177"/>
      <c r="J67" s="178"/>
      <c r="K67" s="178"/>
      <c r="L67" s="177"/>
      <c r="M67" s="177"/>
      <c r="N67" s="177"/>
    </row>
    <row r="68" spans="2:18" x14ac:dyDescent="0.25">
      <c r="B68" s="177"/>
      <c r="C68" s="177"/>
      <c r="D68" s="177"/>
      <c r="E68" s="177"/>
      <c r="F68" s="177"/>
      <c r="G68" s="177"/>
      <c r="H68" s="177"/>
      <c r="I68" s="177"/>
      <c r="L68" s="177"/>
      <c r="M68" s="177"/>
      <c r="N68" s="177"/>
    </row>
    <row r="69" spans="2:18" x14ac:dyDescent="0.25">
      <c r="B69" s="178"/>
      <c r="C69" s="178"/>
      <c r="D69" s="178"/>
      <c r="E69" s="178"/>
      <c r="F69" s="178"/>
      <c r="G69" s="178"/>
      <c r="H69" s="178"/>
      <c r="I69" s="178"/>
      <c r="L69" s="178"/>
      <c r="M69" s="178"/>
      <c r="N69" s="178"/>
    </row>
  </sheetData>
  <mergeCells count="5">
    <mergeCell ref="B3:B5"/>
    <mergeCell ref="B2:I2"/>
    <mergeCell ref="C3:D3"/>
    <mergeCell ref="E3:F3"/>
    <mergeCell ref="G3:I3"/>
  </mergeCells>
  <phoneticPr fontId="7" type="noConversion"/>
  <pageMargins left="0.7" right="0.7" top="0.75" bottom="0.75" header="0.3" footer="0.3"/>
  <pageSetup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69"/>
  <sheetViews>
    <sheetView showGridLines="0" topLeftCell="E13" zoomScaleNormal="100" workbookViewId="0">
      <selection activeCell="J13" sqref="J13"/>
    </sheetView>
  </sheetViews>
  <sheetFormatPr baseColWidth="10" defaultRowHeight="15" x14ac:dyDescent="0.25"/>
  <cols>
    <col min="2" max="2" width="26.42578125" customWidth="1"/>
    <col min="3" max="8" width="11.42578125" customWidth="1"/>
    <col min="9" max="9" width="16.42578125" customWidth="1"/>
    <col min="10" max="11" width="14.42578125" customWidth="1"/>
    <col min="12" max="16" width="11.42578125" customWidth="1"/>
  </cols>
  <sheetData>
    <row r="1" spans="2:19" ht="33" customHeight="1" x14ac:dyDescent="0.25"/>
    <row r="2" spans="2:19" ht="30" customHeight="1" x14ac:dyDescent="0.25">
      <c r="B2" s="360" t="s">
        <v>97</v>
      </c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59"/>
      <c r="R2" s="59"/>
    </row>
    <row r="3" spans="2:19" ht="15" customHeight="1" x14ac:dyDescent="0.25">
      <c r="B3" s="359" t="s">
        <v>0</v>
      </c>
      <c r="C3" s="359" t="s">
        <v>2</v>
      </c>
      <c r="D3" s="359"/>
      <c r="E3" s="359"/>
      <c r="F3" s="359" t="s">
        <v>76</v>
      </c>
      <c r="G3" s="359"/>
      <c r="H3" s="359"/>
      <c r="I3" s="359" t="s">
        <v>8</v>
      </c>
      <c r="J3" s="359"/>
      <c r="K3" s="359"/>
      <c r="L3" s="359" t="s">
        <v>77</v>
      </c>
      <c r="M3" s="359"/>
      <c r="N3" s="359"/>
      <c r="O3" s="359" t="s">
        <v>10</v>
      </c>
      <c r="P3" s="359"/>
      <c r="Q3" s="29"/>
      <c r="R3" s="29"/>
    </row>
    <row r="4" spans="2:19" x14ac:dyDescent="0.25">
      <c r="B4" s="362"/>
      <c r="C4" s="176" t="s">
        <v>31</v>
      </c>
      <c r="D4" s="176" t="s">
        <v>32</v>
      </c>
      <c r="E4" s="176" t="s">
        <v>33</v>
      </c>
      <c r="F4" s="176" t="s">
        <v>31</v>
      </c>
      <c r="G4" s="176" t="s">
        <v>32</v>
      </c>
      <c r="H4" s="176" t="s">
        <v>33</v>
      </c>
      <c r="I4" s="176" t="s">
        <v>31</v>
      </c>
      <c r="J4" s="176" t="s">
        <v>32</v>
      </c>
      <c r="K4" s="176" t="s">
        <v>33</v>
      </c>
      <c r="L4" s="176" t="s">
        <v>31</v>
      </c>
      <c r="M4" s="176" t="s">
        <v>32</v>
      </c>
      <c r="N4" s="176" t="s">
        <v>33</v>
      </c>
      <c r="O4" s="176" t="s">
        <v>32</v>
      </c>
      <c r="P4" s="176" t="s">
        <v>33</v>
      </c>
      <c r="Q4" s="29"/>
      <c r="R4" s="29"/>
    </row>
    <row r="5" spans="2:19" x14ac:dyDescent="0.25">
      <c r="B5" s="361"/>
      <c r="C5" s="105"/>
      <c r="D5" s="105"/>
      <c r="E5" s="105"/>
      <c r="F5" s="105" t="s">
        <v>13</v>
      </c>
      <c r="G5" s="105" t="s">
        <v>13</v>
      </c>
      <c r="H5" s="105" t="s">
        <v>13</v>
      </c>
      <c r="I5" s="105" t="s">
        <v>12</v>
      </c>
      <c r="J5" s="105" t="s">
        <v>12</v>
      </c>
      <c r="K5" s="105" t="s">
        <v>12</v>
      </c>
      <c r="L5" s="105" t="s">
        <v>13</v>
      </c>
      <c r="M5" s="105" t="s">
        <v>13</v>
      </c>
      <c r="N5" s="105" t="s">
        <v>13</v>
      </c>
      <c r="O5" s="105" t="s">
        <v>12</v>
      </c>
      <c r="P5" s="105" t="s">
        <v>12</v>
      </c>
      <c r="Q5" s="29"/>
      <c r="R5" s="29"/>
    </row>
    <row r="6" spans="2:19" ht="15" customHeight="1" x14ac:dyDescent="0.25">
      <c r="B6" s="96">
        <v>1</v>
      </c>
      <c r="C6" s="111">
        <f>+D6+E6</f>
        <v>58621</v>
      </c>
      <c r="D6" s="112">
        <v>27057</v>
      </c>
      <c r="E6" s="112">
        <v>31564</v>
      </c>
      <c r="F6" s="112">
        <v>10</v>
      </c>
      <c r="G6" s="114">
        <v>4.5999999999999996</v>
      </c>
      <c r="H6" s="114">
        <v>5.4</v>
      </c>
      <c r="I6" s="113">
        <f>+J6+K6</f>
        <v>1706871</v>
      </c>
      <c r="J6" s="112">
        <v>735885</v>
      </c>
      <c r="K6" s="112">
        <v>970986</v>
      </c>
      <c r="L6" s="179">
        <v>1.2</v>
      </c>
      <c r="M6" s="179">
        <v>0.5</v>
      </c>
      <c r="N6" s="179">
        <v>0.7</v>
      </c>
      <c r="O6" s="112">
        <v>27198</v>
      </c>
      <c r="P6" s="112">
        <v>30762</v>
      </c>
      <c r="Q6" s="58"/>
      <c r="R6" s="160"/>
      <c r="S6" s="160"/>
    </row>
    <row r="7" spans="2:19" ht="15" customHeight="1" x14ac:dyDescent="0.25">
      <c r="B7" s="96">
        <v>2</v>
      </c>
      <c r="C7" s="111">
        <f>+D7+E7</f>
        <v>58339</v>
      </c>
      <c r="D7" s="112">
        <v>22173</v>
      </c>
      <c r="E7" s="112">
        <v>36166</v>
      </c>
      <c r="F7" s="112">
        <v>10</v>
      </c>
      <c r="G7" s="114">
        <v>3.8</v>
      </c>
      <c r="H7" s="114">
        <v>6.2</v>
      </c>
      <c r="I7" s="113">
        <f>+J7+K7</f>
        <v>4516697</v>
      </c>
      <c r="J7" s="112">
        <v>1756766</v>
      </c>
      <c r="K7" s="112">
        <v>2759931</v>
      </c>
      <c r="L7" s="179">
        <v>3.1</v>
      </c>
      <c r="M7" s="179">
        <v>1.2</v>
      </c>
      <c r="N7" s="179">
        <v>1.9</v>
      </c>
      <c r="O7" s="112">
        <v>79230</v>
      </c>
      <c r="P7" s="112">
        <v>76313</v>
      </c>
      <c r="Q7" s="38"/>
      <c r="R7" s="37"/>
    </row>
    <row r="8" spans="2:19" ht="15" customHeight="1" x14ac:dyDescent="0.25">
      <c r="B8" s="96">
        <v>3</v>
      </c>
      <c r="C8" s="111">
        <f t="shared" ref="C8:C19" si="0">+D8+E8</f>
        <v>58393</v>
      </c>
      <c r="D8" s="112">
        <v>25412</v>
      </c>
      <c r="E8" s="112">
        <v>32981</v>
      </c>
      <c r="F8" s="112">
        <v>10</v>
      </c>
      <c r="G8" s="114">
        <v>4.4000000000000004</v>
      </c>
      <c r="H8" s="114">
        <v>5.6</v>
      </c>
      <c r="I8" s="113">
        <f>+J8+K8</f>
        <v>6894806</v>
      </c>
      <c r="J8" s="112">
        <v>3005308</v>
      </c>
      <c r="K8" s="112">
        <v>3889498</v>
      </c>
      <c r="L8" s="179">
        <v>4.7</v>
      </c>
      <c r="M8" s="179">
        <v>2.1</v>
      </c>
      <c r="N8" s="179">
        <v>2.7</v>
      </c>
      <c r="O8" s="112">
        <v>118263</v>
      </c>
      <c r="P8" s="112">
        <v>117932</v>
      </c>
      <c r="Q8" s="35"/>
      <c r="R8" s="35"/>
    </row>
    <row r="9" spans="2:19" ht="15" customHeight="1" x14ac:dyDescent="0.25">
      <c r="B9" s="96">
        <v>4</v>
      </c>
      <c r="C9" s="111">
        <f t="shared" si="0"/>
        <v>58566</v>
      </c>
      <c r="D9" s="112">
        <v>21240</v>
      </c>
      <c r="E9" s="112">
        <v>37326</v>
      </c>
      <c r="F9" s="112">
        <v>10</v>
      </c>
      <c r="G9" s="114">
        <v>3.6</v>
      </c>
      <c r="H9" s="114">
        <v>6.4</v>
      </c>
      <c r="I9" s="113">
        <f t="shared" ref="I9:I15" si="1">+J9+K9</f>
        <v>9104166</v>
      </c>
      <c r="J9" s="112">
        <v>3267235</v>
      </c>
      <c r="K9" s="112">
        <v>5836931</v>
      </c>
      <c r="L9" s="179">
        <v>6.3</v>
      </c>
      <c r="M9" s="179">
        <v>2.2000000000000002</v>
      </c>
      <c r="N9" s="179">
        <v>4</v>
      </c>
      <c r="O9" s="112">
        <v>153825</v>
      </c>
      <c r="P9" s="112">
        <v>156377</v>
      </c>
      <c r="Q9" s="35"/>
      <c r="R9" s="40"/>
    </row>
    <row r="10" spans="2:19" ht="15" customHeight="1" x14ac:dyDescent="0.25">
      <c r="B10" s="96">
        <v>5</v>
      </c>
      <c r="C10" s="111">
        <f t="shared" si="0"/>
        <v>58268</v>
      </c>
      <c r="D10" s="112">
        <v>32026</v>
      </c>
      <c r="E10" s="112">
        <v>26242</v>
      </c>
      <c r="F10" s="112">
        <v>10.1</v>
      </c>
      <c r="G10" s="114">
        <v>5.5</v>
      </c>
      <c r="H10" s="114">
        <v>4.5</v>
      </c>
      <c r="I10" s="113">
        <f t="shared" si="1"/>
        <v>10707684</v>
      </c>
      <c r="J10" s="112">
        <v>5861483</v>
      </c>
      <c r="K10" s="112">
        <v>4846201</v>
      </c>
      <c r="L10" s="179">
        <v>7.4</v>
      </c>
      <c r="M10" s="179">
        <v>4</v>
      </c>
      <c r="N10" s="179">
        <v>3.3</v>
      </c>
      <c r="O10" s="112">
        <v>183023</v>
      </c>
      <c r="P10" s="112">
        <v>184673</v>
      </c>
      <c r="Q10" s="35"/>
      <c r="R10" s="40"/>
    </row>
    <row r="11" spans="2:19" ht="15" customHeight="1" x14ac:dyDescent="0.25">
      <c r="B11" s="96">
        <v>6</v>
      </c>
      <c r="C11" s="111">
        <f t="shared" si="0"/>
        <v>58205</v>
      </c>
      <c r="D11" s="112">
        <v>23096</v>
      </c>
      <c r="E11" s="112">
        <v>35109</v>
      </c>
      <c r="F11" s="112">
        <v>9.9</v>
      </c>
      <c r="G11" s="114">
        <v>4</v>
      </c>
      <c r="H11" s="114">
        <v>6</v>
      </c>
      <c r="I11" s="113">
        <f t="shared" si="1"/>
        <v>12345262</v>
      </c>
      <c r="J11" s="112">
        <v>4853839</v>
      </c>
      <c r="K11" s="112">
        <v>7491423</v>
      </c>
      <c r="L11" s="179">
        <v>8.5</v>
      </c>
      <c r="M11" s="179">
        <v>3.3</v>
      </c>
      <c r="N11" s="179">
        <v>5.2</v>
      </c>
      <c r="O11" s="112">
        <v>210159</v>
      </c>
      <c r="P11" s="112">
        <v>213376</v>
      </c>
      <c r="Q11" s="35"/>
      <c r="R11" s="40"/>
    </row>
    <row r="12" spans="2:19" ht="15" customHeight="1" x14ac:dyDescent="0.25">
      <c r="B12" s="96">
        <v>7</v>
      </c>
      <c r="C12" s="111">
        <f>+D12+E12</f>
        <v>58389</v>
      </c>
      <c r="D12" s="112">
        <v>23753</v>
      </c>
      <c r="E12" s="112">
        <v>34636</v>
      </c>
      <c r="F12" s="112">
        <v>10</v>
      </c>
      <c r="G12" s="114">
        <v>4.0999999999999996</v>
      </c>
      <c r="H12" s="114">
        <v>5.9</v>
      </c>
      <c r="I12" s="113">
        <f t="shared" si="1"/>
        <v>15256056</v>
      </c>
      <c r="J12" s="112">
        <v>6149762</v>
      </c>
      <c r="K12" s="112">
        <v>9106294</v>
      </c>
      <c r="L12" s="179">
        <v>10.5</v>
      </c>
      <c r="M12" s="179">
        <v>4.2</v>
      </c>
      <c r="N12" s="179">
        <v>6.3</v>
      </c>
      <c r="O12" s="112">
        <v>258905</v>
      </c>
      <c r="P12" s="112">
        <v>262914</v>
      </c>
      <c r="Q12" s="35"/>
      <c r="R12" s="40"/>
    </row>
    <row r="13" spans="2:19" ht="15" customHeight="1" x14ac:dyDescent="0.25">
      <c r="B13" s="96">
        <v>8</v>
      </c>
      <c r="C13" s="111">
        <f t="shared" si="0"/>
        <v>58244</v>
      </c>
      <c r="D13" s="112">
        <v>35321</v>
      </c>
      <c r="E13" s="112">
        <v>22923</v>
      </c>
      <c r="F13" s="112">
        <v>10</v>
      </c>
      <c r="G13" s="114">
        <v>6.1</v>
      </c>
      <c r="H13" s="114">
        <v>3.9</v>
      </c>
      <c r="I13" s="113">
        <f t="shared" si="1"/>
        <v>18526712</v>
      </c>
      <c r="J13" s="112">
        <v>11172339</v>
      </c>
      <c r="K13" s="112">
        <v>7354373</v>
      </c>
      <c r="L13" s="179">
        <v>12.8</v>
      </c>
      <c r="M13" s="179">
        <v>7.7</v>
      </c>
      <c r="N13" s="179">
        <v>5.0999999999999996</v>
      </c>
      <c r="O13" s="112">
        <v>316309</v>
      </c>
      <c r="P13" s="112">
        <v>320829</v>
      </c>
      <c r="Q13" s="35"/>
      <c r="R13" s="40"/>
    </row>
    <row r="14" spans="2:19" ht="15" customHeight="1" x14ac:dyDescent="0.25">
      <c r="B14" s="96">
        <v>9</v>
      </c>
      <c r="C14" s="111">
        <f t="shared" si="0"/>
        <v>58370</v>
      </c>
      <c r="D14" s="112">
        <v>38054</v>
      </c>
      <c r="E14" s="112">
        <v>20316</v>
      </c>
      <c r="F14" s="112">
        <v>10</v>
      </c>
      <c r="G14" s="114">
        <v>6.5</v>
      </c>
      <c r="H14" s="114">
        <v>3.5</v>
      </c>
      <c r="I14" s="113">
        <f t="shared" si="1"/>
        <v>24455716</v>
      </c>
      <c r="J14" s="112">
        <v>16021863</v>
      </c>
      <c r="K14" s="112">
        <v>8433853</v>
      </c>
      <c r="L14" s="179">
        <v>16.8</v>
      </c>
      <c r="M14" s="179">
        <v>11</v>
      </c>
      <c r="N14" s="179">
        <v>5.8</v>
      </c>
      <c r="O14" s="112">
        <v>421030</v>
      </c>
      <c r="P14" s="112">
        <v>415134</v>
      </c>
      <c r="Q14" s="38"/>
      <c r="R14" s="47"/>
    </row>
    <row r="15" spans="2:19" ht="15" customHeight="1" x14ac:dyDescent="0.25">
      <c r="B15" s="96">
        <v>10</v>
      </c>
      <c r="C15" s="111">
        <f t="shared" si="0"/>
        <v>58288</v>
      </c>
      <c r="D15" s="112">
        <v>38907</v>
      </c>
      <c r="E15" s="112">
        <v>19381</v>
      </c>
      <c r="F15" s="112">
        <v>10</v>
      </c>
      <c r="G15" s="114">
        <v>6.7</v>
      </c>
      <c r="H15" s="114">
        <v>3.3</v>
      </c>
      <c r="I15" s="113">
        <f t="shared" si="1"/>
        <v>41744662</v>
      </c>
      <c r="J15" s="112">
        <v>27185354</v>
      </c>
      <c r="K15" s="112">
        <v>14559308</v>
      </c>
      <c r="L15" s="179">
        <v>28.7</v>
      </c>
      <c r="M15" s="179">
        <v>18.7</v>
      </c>
      <c r="N15" s="179">
        <v>10</v>
      </c>
      <c r="O15" s="112">
        <v>698727</v>
      </c>
      <c r="P15" s="112">
        <v>751216</v>
      </c>
      <c r="Q15" s="35"/>
      <c r="R15" s="40"/>
    </row>
    <row r="16" spans="2:19" ht="15" customHeight="1" x14ac:dyDescent="0.25">
      <c r="B16" s="99" t="s">
        <v>73</v>
      </c>
      <c r="C16" s="115">
        <f t="shared" si="0"/>
        <v>583683</v>
      </c>
      <c r="D16" s="116">
        <v>287039</v>
      </c>
      <c r="E16" s="116">
        <v>296644</v>
      </c>
      <c r="F16" s="180">
        <v>63.3</v>
      </c>
      <c r="G16" s="118">
        <v>31.1</v>
      </c>
      <c r="H16" s="118">
        <v>32.200000000000003</v>
      </c>
      <c r="I16" s="117">
        <f>+J16+K16</f>
        <v>145258632</v>
      </c>
      <c r="J16" s="116">
        <v>80009833</v>
      </c>
      <c r="K16" s="116">
        <v>65248799</v>
      </c>
      <c r="L16" s="180">
        <v>100</v>
      </c>
      <c r="M16" s="180">
        <v>55.1</v>
      </c>
      <c r="N16" s="180">
        <v>44.9</v>
      </c>
      <c r="O16" s="116">
        <v>278742</v>
      </c>
      <c r="P16" s="116">
        <v>219957</v>
      </c>
      <c r="Q16" s="35"/>
      <c r="R16" s="159"/>
    </row>
    <row r="17" spans="2:18" ht="15" customHeight="1" x14ac:dyDescent="0.25">
      <c r="B17" s="99" t="s">
        <v>25</v>
      </c>
      <c r="C17" s="115">
        <f>+D17+E17</f>
        <v>336197</v>
      </c>
      <c r="D17" s="116">
        <v>157031</v>
      </c>
      <c r="E17" s="116">
        <v>179166</v>
      </c>
      <c r="F17" s="180">
        <v>36.5</v>
      </c>
      <c r="G17" s="118">
        <v>17</v>
      </c>
      <c r="H17" s="118">
        <v>19.399999999999999</v>
      </c>
      <c r="I17" s="119"/>
      <c r="J17" s="120"/>
      <c r="K17" s="120"/>
      <c r="L17" s="120"/>
      <c r="M17" s="120"/>
      <c r="N17" s="120"/>
      <c r="O17" s="120"/>
      <c r="P17" s="120"/>
      <c r="Q17" s="35"/>
      <c r="R17" s="40"/>
    </row>
    <row r="18" spans="2:18" ht="15" customHeight="1" x14ac:dyDescent="0.25">
      <c r="B18" s="99" t="s">
        <v>74</v>
      </c>
      <c r="C18" s="115">
        <f t="shared" si="0"/>
        <v>1738</v>
      </c>
      <c r="D18" s="116">
        <v>414</v>
      </c>
      <c r="E18" s="116">
        <v>1324</v>
      </c>
      <c r="F18" s="180">
        <v>0.2</v>
      </c>
      <c r="G18" s="118">
        <v>0</v>
      </c>
      <c r="H18" s="118">
        <v>0.1</v>
      </c>
      <c r="I18" s="119"/>
      <c r="J18" s="121"/>
      <c r="K18" s="121"/>
      <c r="L18" s="121"/>
      <c r="M18" s="121"/>
      <c r="N18" s="121"/>
      <c r="O18" s="121"/>
      <c r="P18" s="121"/>
      <c r="Q18" s="35"/>
      <c r="R18" s="40"/>
    </row>
    <row r="19" spans="2:18" ht="15" customHeight="1" x14ac:dyDescent="0.25">
      <c r="B19" s="106" t="s">
        <v>26</v>
      </c>
      <c r="C19" s="181">
        <f t="shared" si="0"/>
        <v>921618</v>
      </c>
      <c r="D19" s="182">
        <v>444484</v>
      </c>
      <c r="E19" s="182">
        <v>477134</v>
      </c>
      <c r="F19" s="283">
        <v>100</v>
      </c>
      <c r="G19" s="183">
        <v>48.2</v>
      </c>
      <c r="H19" s="183">
        <v>51.8</v>
      </c>
      <c r="I19" s="184"/>
      <c r="J19" s="185"/>
      <c r="K19" s="185"/>
      <c r="L19" s="185"/>
      <c r="M19" s="185"/>
      <c r="N19" s="185"/>
      <c r="O19" s="185"/>
      <c r="P19" s="185"/>
      <c r="Q19" s="38"/>
      <c r="R19" s="47"/>
    </row>
    <row r="20" spans="2:18" ht="15" customHeight="1" x14ac:dyDescent="0.25">
      <c r="B20" s="55" t="s">
        <v>27</v>
      </c>
      <c r="C20" s="53"/>
      <c r="D20" s="56"/>
      <c r="E20" s="53"/>
      <c r="F20" s="53"/>
      <c r="G20" s="53"/>
      <c r="H20" s="53"/>
      <c r="I20" s="53"/>
      <c r="J20" s="35"/>
      <c r="K20" s="35"/>
      <c r="L20" s="35"/>
      <c r="M20" s="35"/>
      <c r="N20" s="35"/>
      <c r="O20" s="36"/>
      <c r="P20" s="35"/>
      <c r="Q20" s="35"/>
      <c r="R20" s="40"/>
    </row>
    <row r="21" spans="2:18" ht="15" customHeight="1" x14ac:dyDescent="0.25">
      <c r="B21" s="55" t="s">
        <v>28</v>
      </c>
      <c r="C21" s="53"/>
      <c r="D21" s="56"/>
      <c r="E21" s="53"/>
      <c r="F21" s="53"/>
      <c r="G21" s="53"/>
      <c r="H21" s="53"/>
      <c r="I21" s="53"/>
      <c r="J21" s="35"/>
      <c r="K21" s="35"/>
      <c r="L21" s="35"/>
      <c r="M21" s="35"/>
      <c r="N21" s="35"/>
      <c r="O21" s="36"/>
      <c r="P21" s="35"/>
      <c r="Q21" s="35"/>
      <c r="R21" s="40"/>
    </row>
    <row r="22" spans="2:18" ht="15" customHeight="1" x14ac:dyDescent="0.25">
      <c r="B22" s="55" t="s">
        <v>29</v>
      </c>
      <c r="C22" s="53"/>
      <c r="D22" s="56"/>
      <c r="E22" s="53"/>
      <c r="F22" s="53"/>
      <c r="G22" s="53"/>
      <c r="H22" s="53"/>
      <c r="I22" s="53"/>
      <c r="J22" s="35"/>
      <c r="K22" s="35"/>
      <c r="L22" s="35"/>
      <c r="M22" s="35"/>
      <c r="N22" s="35"/>
      <c r="O22" s="36"/>
      <c r="P22" s="343"/>
      <c r="Q22" s="35"/>
      <c r="R22" s="40"/>
    </row>
    <row r="23" spans="2:18" ht="15" customHeight="1" x14ac:dyDescent="0.25">
      <c r="B23" s="55" t="s">
        <v>30</v>
      </c>
      <c r="C23" s="53"/>
      <c r="D23" s="56"/>
      <c r="E23" s="53"/>
      <c r="F23" s="53"/>
      <c r="G23" s="53"/>
      <c r="I23" s="112"/>
      <c r="J23" s="35"/>
      <c r="K23" s="35"/>
      <c r="L23" s="35"/>
      <c r="M23" s="35"/>
      <c r="N23" s="35"/>
      <c r="O23" s="36"/>
      <c r="P23" s="35"/>
      <c r="Q23" s="35"/>
      <c r="R23" s="40"/>
    </row>
    <row r="24" spans="2:18" ht="15" customHeight="1" x14ac:dyDescent="0.25">
      <c r="B24" s="41"/>
      <c r="C24" s="35"/>
      <c r="D24" s="44"/>
      <c r="E24" s="35"/>
      <c r="F24" s="35"/>
      <c r="G24" s="35"/>
      <c r="H24" s="35"/>
      <c r="I24" s="112"/>
      <c r="J24" s="35"/>
      <c r="K24" s="35"/>
      <c r="L24" s="36"/>
      <c r="M24" s="35"/>
      <c r="N24" s="112"/>
      <c r="O24" s="112"/>
      <c r="P24" s="114"/>
    </row>
    <row r="25" spans="2:18" ht="15" customHeight="1" x14ac:dyDescent="0.25">
      <c r="B25" s="44"/>
      <c r="C25" s="35"/>
      <c r="D25" s="35"/>
      <c r="E25" s="35"/>
      <c r="F25" s="35"/>
      <c r="G25" s="35"/>
      <c r="H25" s="35"/>
      <c r="I25" s="112"/>
      <c r="J25" s="36"/>
      <c r="K25" s="35"/>
      <c r="L25" s="35"/>
      <c r="M25" s="40"/>
      <c r="N25" s="112"/>
      <c r="O25" s="112"/>
      <c r="P25" s="114"/>
    </row>
    <row r="26" spans="2:18" ht="15" customHeight="1" x14ac:dyDescent="0.25">
      <c r="B26" s="44"/>
      <c r="C26" s="35"/>
      <c r="D26" s="35"/>
      <c r="E26" s="35"/>
      <c r="F26" s="35"/>
      <c r="G26" s="35"/>
      <c r="H26" s="35"/>
      <c r="I26" s="112"/>
      <c r="J26" s="35"/>
      <c r="K26" s="36"/>
      <c r="L26" s="35"/>
      <c r="M26" s="35"/>
      <c r="N26" s="112"/>
      <c r="O26" s="112"/>
      <c r="P26" s="114"/>
    </row>
    <row r="27" spans="2:18" ht="15" customHeight="1" x14ac:dyDescent="0.25">
      <c r="B27" s="46"/>
      <c r="C27" s="38"/>
      <c r="D27" s="38"/>
      <c r="E27" s="38"/>
      <c r="F27" s="38"/>
      <c r="G27" s="38"/>
      <c r="H27" s="38"/>
      <c r="I27" s="112"/>
      <c r="J27" s="38"/>
      <c r="K27" s="38"/>
      <c r="L27" s="38"/>
      <c r="M27" s="37"/>
      <c r="N27" s="112"/>
      <c r="O27" s="112"/>
      <c r="P27" s="114"/>
    </row>
    <row r="28" spans="2:18" ht="15" customHeight="1" x14ac:dyDescent="0.25">
      <c r="B28" s="41"/>
      <c r="C28" s="35"/>
      <c r="D28" s="44"/>
      <c r="E28" s="35"/>
      <c r="F28" s="35"/>
      <c r="G28" s="35"/>
      <c r="H28" s="35"/>
      <c r="I28" s="112"/>
      <c r="J28" s="35"/>
      <c r="K28" s="35"/>
      <c r="L28" s="35"/>
      <c r="M28" s="35"/>
      <c r="N28" s="112"/>
      <c r="O28" s="112"/>
      <c r="P28" s="114"/>
      <c r="Q28" s="35"/>
      <c r="R28" s="40"/>
    </row>
    <row r="29" spans="2:18" ht="15" customHeight="1" x14ac:dyDescent="0.25">
      <c r="B29" s="41"/>
      <c r="C29" s="35"/>
      <c r="D29" s="44"/>
      <c r="E29" s="35"/>
      <c r="F29" s="35"/>
      <c r="G29" s="35"/>
      <c r="H29" s="35"/>
      <c r="I29" s="112"/>
      <c r="J29" s="35"/>
      <c r="K29" s="35"/>
      <c r="L29" s="35"/>
      <c r="M29" s="35"/>
      <c r="N29" s="112"/>
      <c r="O29" s="112"/>
      <c r="P29" s="114"/>
      <c r="Q29" s="35"/>
      <c r="R29" s="40"/>
    </row>
    <row r="30" spans="2:18" ht="15" customHeight="1" x14ac:dyDescent="0.25">
      <c r="B30" s="41"/>
      <c r="C30" s="35"/>
      <c r="D30" s="44"/>
      <c r="E30" s="35"/>
      <c r="F30" s="35"/>
      <c r="G30" s="35"/>
      <c r="H30" s="35"/>
      <c r="I30" s="112"/>
      <c r="J30" s="35"/>
      <c r="K30" s="35"/>
      <c r="L30" s="35"/>
      <c r="M30" s="35"/>
      <c r="N30" s="112"/>
      <c r="O30" s="112"/>
      <c r="P30" s="114"/>
      <c r="Q30" s="35"/>
      <c r="R30" s="40"/>
    </row>
    <row r="31" spans="2:18" ht="15" customHeight="1" x14ac:dyDescent="0.25">
      <c r="B31" s="41"/>
      <c r="C31" s="35"/>
      <c r="D31" s="44"/>
      <c r="E31" s="35"/>
      <c r="F31" s="35"/>
      <c r="G31" s="35"/>
      <c r="H31" s="35"/>
      <c r="I31" s="112"/>
      <c r="J31" s="35"/>
      <c r="K31" s="35"/>
      <c r="L31" s="35"/>
      <c r="M31" s="35"/>
      <c r="N31" s="112"/>
      <c r="O31" s="112"/>
      <c r="P31" s="114"/>
      <c r="Q31" s="35"/>
      <c r="R31" s="40"/>
    </row>
    <row r="32" spans="2:18" ht="15" customHeight="1" x14ac:dyDescent="0.25">
      <c r="B32" s="48"/>
      <c r="C32" s="38"/>
      <c r="D32" s="49"/>
      <c r="E32" s="38"/>
      <c r="F32" s="38"/>
      <c r="G32" s="38"/>
      <c r="H32" s="38"/>
      <c r="I32" s="116"/>
      <c r="J32" s="38"/>
      <c r="K32" s="38"/>
      <c r="L32" s="38"/>
      <c r="M32" s="38"/>
      <c r="N32" s="112"/>
      <c r="O32" s="112"/>
      <c r="P32" s="114"/>
      <c r="Q32" s="38"/>
      <c r="R32" s="47"/>
    </row>
    <row r="33" spans="2:18" ht="15" customHeight="1" x14ac:dyDescent="0.25">
      <c r="B33" s="50"/>
      <c r="C33" s="35"/>
      <c r="D33" s="51"/>
      <c r="E33" s="35"/>
      <c r="F33" s="35"/>
      <c r="G33" s="35"/>
      <c r="H33" s="35"/>
      <c r="I33" s="112"/>
      <c r="J33" s="35"/>
      <c r="K33" s="35"/>
      <c r="L33" s="35"/>
      <c r="M33" s="35"/>
      <c r="N33" s="112"/>
      <c r="O33" s="112"/>
      <c r="P33" s="114"/>
      <c r="Q33" s="35"/>
      <c r="R33" s="40"/>
    </row>
    <row r="34" spans="2:18" ht="15" customHeight="1" x14ac:dyDescent="0.25">
      <c r="B34" s="50"/>
      <c r="C34" s="35"/>
      <c r="D34" s="51"/>
      <c r="E34" s="35"/>
      <c r="F34" s="35"/>
      <c r="G34" s="35"/>
      <c r="H34" s="35"/>
      <c r="I34" s="35"/>
      <c r="J34" s="35"/>
      <c r="K34" s="35"/>
      <c r="L34" s="35"/>
      <c r="M34" s="35"/>
      <c r="N34" s="116"/>
      <c r="O34" s="116"/>
      <c r="P34" s="118"/>
      <c r="Q34" s="35"/>
      <c r="R34" s="40"/>
    </row>
    <row r="35" spans="2:18" ht="15" customHeight="1" x14ac:dyDescent="0.25">
      <c r="B35" s="43"/>
      <c r="C35" s="38"/>
      <c r="D35" s="52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7"/>
      <c r="P35" s="38"/>
      <c r="Q35" s="38"/>
      <c r="R35" s="47"/>
    </row>
    <row r="36" spans="2:18" ht="15" customHeight="1" x14ac:dyDescent="0.25">
      <c r="B36" s="41"/>
      <c r="C36" s="53"/>
      <c r="D36" s="44"/>
      <c r="E36" s="35"/>
      <c r="F36" s="35"/>
      <c r="G36" s="35"/>
      <c r="H36" s="35"/>
      <c r="I36" s="35"/>
      <c r="J36" s="35"/>
      <c r="K36" s="35"/>
      <c r="L36" s="35"/>
      <c r="M36" s="35"/>
      <c r="N36" s="53"/>
      <c r="O36" s="39"/>
      <c r="P36" s="53"/>
      <c r="Q36" s="53"/>
      <c r="R36" s="54"/>
    </row>
    <row r="37" spans="2:18" ht="15" customHeight="1" x14ac:dyDescent="0.25">
      <c r="B37" s="41"/>
      <c r="C37" s="53"/>
      <c r="D37" s="44"/>
      <c r="E37" s="35"/>
      <c r="F37" s="35"/>
      <c r="G37" s="35"/>
      <c r="H37" s="35"/>
      <c r="I37" s="35"/>
      <c r="J37" s="35"/>
      <c r="K37" s="35"/>
      <c r="L37" s="35"/>
      <c r="M37" s="35"/>
      <c r="N37" s="53"/>
      <c r="O37" s="39"/>
      <c r="P37" s="53"/>
      <c r="Q37" s="53"/>
      <c r="R37" s="54"/>
    </row>
    <row r="38" spans="2:18" ht="15" customHeight="1" x14ac:dyDescent="0.25">
      <c r="B38" s="41"/>
      <c r="C38" s="53"/>
      <c r="D38" s="44"/>
      <c r="E38" s="35"/>
      <c r="F38" s="35"/>
      <c r="G38" s="35"/>
      <c r="H38" s="35"/>
      <c r="I38" s="35"/>
      <c r="J38" s="35"/>
      <c r="K38" s="35"/>
      <c r="L38" s="35"/>
      <c r="M38" s="35"/>
      <c r="N38" s="53"/>
      <c r="O38" s="39"/>
      <c r="P38" s="53"/>
      <c r="Q38" s="53"/>
      <c r="R38" s="54"/>
    </row>
    <row r="39" spans="2:18" ht="15" customHeight="1" x14ac:dyDescent="0.25">
      <c r="B39" s="41"/>
      <c r="C39" s="53"/>
      <c r="D39" s="44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9"/>
      <c r="P39" s="53"/>
      <c r="Q39" s="53"/>
      <c r="R39" s="54"/>
    </row>
    <row r="40" spans="2:18" ht="15" customHeight="1" x14ac:dyDescent="0.25">
      <c r="B40" s="17"/>
      <c r="C40" s="8"/>
      <c r="D40" s="20"/>
      <c r="E40" s="12"/>
      <c r="F40" s="12"/>
      <c r="G40" s="12"/>
      <c r="H40" s="12"/>
      <c r="I40" s="12"/>
      <c r="J40" s="12"/>
      <c r="K40" s="12"/>
      <c r="L40" s="12"/>
      <c r="M40" s="12"/>
      <c r="N40" s="8"/>
      <c r="O40" s="8"/>
      <c r="P40" s="12"/>
      <c r="Q40" s="12"/>
      <c r="R40" s="10"/>
    </row>
    <row r="41" spans="2:18" ht="15" customHeight="1" x14ac:dyDescent="0.25">
      <c r="B41" s="2"/>
      <c r="C41" s="1"/>
      <c r="D41" s="19"/>
      <c r="E41" s="1"/>
      <c r="F41" s="1"/>
      <c r="G41" s="1"/>
      <c r="H41" s="1"/>
      <c r="I41" s="1"/>
      <c r="J41" s="1"/>
      <c r="K41" s="1"/>
      <c r="L41" s="1"/>
      <c r="M41" s="1"/>
      <c r="N41" s="1"/>
      <c r="O41" s="3"/>
      <c r="P41" s="1"/>
      <c r="Q41" s="1"/>
      <c r="R41" s="9"/>
    </row>
    <row r="42" spans="2:18" ht="15" customHeight="1" x14ac:dyDescent="0.25">
      <c r="B42" s="2"/>
      <c r="C42" s="1"/>
      <c r="D42" s="19"/>
      <c r="E42" s="1"/>
      <c r="F42" s="1"/>
      <c r="G42" s="1"/>
      <c r="H42" s="1"/>
      <c r="I42" s="1"/>
      <c r="J42" s="1"/>
      <c r="K42" s="1"/>
      <c r="L42" s="1"/>
      <c r="M42" s="1"/>
      <c r="N42" s="1"/>
      <c r="O42" s="3"/>
      <c r="P42" s="1"/>
      <c r="Q42" s="1"/>
      <c r="R42" s="9"/>
    </row>
    <row r="43" spans="2:18" ht="15" customHeight="1" x14ac:dyDescent="0.25">
      <c r="B43" s="2"/>
      <c r="C43" s="1"/>
      <c r="D43" s="19"/>
      <c r="E43" s="1"/>
      <c r="F43" s="1"/>
      <c r="G43" s="1"/>
      <c r="H43" s="1"/>
      <c r="I43" s="1"/>
      <c r="J43" s="1"/>
      <c r="K43" s="1"/>
      <c r="L43" s="1"/>
      <c r="M43" s="1"/>
      <c r="N43" s="1"/>
      <c r="O43" s="3"/>
      <c r="P43" s="1"/>
      <c r="Q43" s="1"/>
      <c r="R43" s="9"/>
    </row>
    <row r="44" spans="2:18" ht="15" customHeight="1" x14ac:dyDescent="0.25">
      <c r="B44" s="2"/>
      <c r="C44" s="1"/>
      <c r="D44" s="19"/>
      <c r="E44" s="1"/>
      <c r="F44" s="1"/>
      <c r="G44" s="1"/>
      <c r="H44" s="1"/>
      <c r="I44" s="1"/>
      <c r="J44" s="1"/>
      <c r="K44" s="1"/>
      <c r="L44" s="1"/>
      <c r="M44" s="1"/>
      <c r="N44" s="1"/>
      <c r="O44" s="3"/>
      <c r="P44" s="1"/>
      <c r="Q44" s="1"/>
      <c r="R44" s="9"/>
    </row>
    <row r="45" spans="2:18" ht="15" customHeight="1" x14ac:dyDescent="0.25">
      <c r="B45" s="17"/>
      <c r="C45" s="12"/>
      <c r="D45" s="20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8"/>
      <c r="P45" s="12"/>
      <c r="Q45" s="12"/>
      <c r="R45" s="15"/>
    </row>
    <row r="46" spans="2:18" ht="15" customHeight="1" x14ac:dyDescent="0.25">
      <c r="B46" s="2"/>
      <c r="C46" s="1"/>
      <c r="D46" s="19"/>
      <c r="E46" s="1"/>
      <c r="F46" s="1"/>
      <c r="G46" s="1"/>
      <c r="H46" s="1"/>
      <c r="I46" s="1"/>
      <c r="J46" s="1"/>
      <c r="K46" s="1"/>
      <c r="L46" s="1"/>
      <c r="M46" s="1"/>
      <c r="N46" s="1"/>
      <c r="O46" s="3"/>
      <c r="P46" s="1"/>
      <c r="Q46" s="1"/>
      <c r="R46" s="9"/>
    </row>
    <row r="47" spans="2:18" ht="15" customHeight="1" x14ac:dyDescent="0.25">
      <c r="B47" s="2"/>
      <c r="C47" s="1"/>
      <c r="D47" s="19"/>
      <c r="E47" s="1"/>
      <c r="F47" s="1"/>
      <c r="G47" s="1"/>
      <c r="H47" s="1"/>
      <c r="I47" s="1"/>
      <c r="J47" s="1"/>
      <c r="K47" s="1"/>
      <c r="L47" s="1"/>
      <c r="M47" s="1"/>
      <c r="N47" s="1"/>
      <c r="O47" s="3"/>
      <c r="P47" s="1"/>
      <c r="Q47" s="1"/>
      <c r="R47" s="9"/>
    </row>
    <row r="48" spans="2:18" ht="15" customHeight="1" x14ac:dyDescent="0.25">
      <c r="B48" s="2"/>
      <c r="C48" s="1"/>
      <c r="D48" s="19"/>
      <c r="E48" s="1"/>
      <c r="F48" s="1"/>
      <c r="G48" s="1"/>
      <c r="H48" s="1"/>
      <c r="I48" s="1"/>
      <c r="J48" s="1"/>
      <c r="K48" s="1"/>
      <c r="L48" s="1"/>
      <c r="M48" s="1"/>
      <c r="N48" s="1"/>
      <c r="O48" s="3"/>
      <c r="P48" s="1"/>
      <c r="Q48" s="1"/>
      <c r="R48" s="9"/>
    </row>
    <row r="49" spans="2:18" ht="15" customHeight="1" x14ac:dyDescent="0.25">
      <c r="B49" s="2"/>
      <c r="C49" s="1"/>
      <c r="D49" s="19"/>
      <c r="E49" s="1"/>
      <c r="F49" s="1"/>
      <c r="G49" s="1"/>
      <c r="H49" s="1"/>
      <c r="I49" s="1"/>
      <c r="J49" s="1"/>
      <c r="K49" s="1"/>
      <c r="L49" s="1"/>
      <c r="M49" s="1"/>
      <c r="N49" s="1"/>
      <c r="O49" s="3"/>
      <c r="P49" s="1"/>
      <c r="Q49" s="1"/>
      <c r="R49" s="9"/>
    </row>
    <row r="50" spans="2:18" ht="15" customHeight="1" x14ac:dyDescent="0.25">
      <c r="B50" s="2"/>
      <c r="C50" s="1"/>
      <c r="D50" s="19"/>
      <c r="E50" s="1"/>
      <c r="F50" s="1"/>
      <c r="G50" s="1"/>
      <c r="H50" s="1"/>
      <c r="I50" s="1"/>
      <c r="J50" s="1"/>
      <c r="K50" s="1"/>
      <c r="L50" s="1"/>
      <c r="M50" s="1"/>
      <c r="N50" s="1"/>
      <c r="O50" s="3"/>
      <c r="P50" s="1"/>
      <c r="Q50" s="1"/>
      <c r="R50" s="9"/>
    </row>
    <row r="51" spans="2:18" ht="15" customHeight="1" x14ac:dyDescent="0.25">
      <c r="B51" s="11"/>
      <c r="C51" s="13"/>
      <c r="D51" s="21"/>
      <c r="E51" s="12"/>
      <c r="F51" s="12"/>
      <c r="G51" s="12"/>
      <c r="H51" s="12"/>
      <c r="I51" s="12"/>
      <c r="J51" s="12"/>
      <c r="K51" s="12"/>
      <c r="L51" s="12"/>
      <c r="M51" s="12"/>
      <c r="N51" s="8"/>
      <c r="O51" s="8"/>
      <c r="P51" s="13"/>
      <c r="Q51" s="13"/>
      <c r="R51" s="24"/>
    </row>
    <row r="52" spans="2:18" ht="15" customHeight="1" x14ac:dyDescent="0.25">
      <c r="B52" s="2"/>
      <c r="C52" s="7"/>
      <c r="D52" s="19"/>
      <c r="E52" s="1"/>
      <c r="F52" s="1"/>
      <c r="G52" s="1"/>
      <c r="H52" s="1"/>
      <c r="I52" s="1"/>
      <c r="J52" s="1"/>
      <c r="K52" s="1"/>
      <c r="L52" s="1"/>
      <c r="M52" s="1"/>
      <c r="N52" s="3"/>
      <c r="O52" s="3"/>
      <c r="P52" s="14"/>
      <c r="Q52" s="14"/>
      <c r="R52" s="25"/>
    </row>
    <row r="53" spans="2:18" ht="15" customHeight="1" x14ac:dyDescent="0.25">
      <c r="B53" s="2"/>
      <c r="C53" s="7"/>
      <c r="D53" s="19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14"/>
      <c r="Q53" s="14"/>
      <c r="R53" s="25"/>
    </row>
    <row r="54" spans="2:18" ht="15" customHeight="1" x14ac:dyDescent="0.25">
      <c r="B54" s="2"/>
      <c r="C54" s="7"/>
      <c r="D54" s="19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14"/>
      <c r="Q54" s="14"/>
      <c r="R54" s="25"/>
    </row>
    <row r="55" spans="2:18" ht="15" customHeight="1" x14ac:dyDescent="0.25">
      <c r="B55" s="2"/>
      <c r="C55" s="7"/>
      <c r="D55" s="19"/>
      <c r="E55" s="1"/>
      <c r="F55" s="1"/>
      <c r="G55" s="1"/>
      <c r="H55" s="1"/>
      <c r="I55" s="1"/>
      <c r="J55" s="1"/>
      <c r="K55" s="1"/>
      <c r="L55" s="1"/>
      <c r="M55" s="1"/>
      <c r="N55" s="3"/>
      <c r="O55" s="3"/>
      <c r="P55" s="14"/>
      <c r="Q55" s="14"/>
      <c r="R55" s="25"/>
    </row>
    <row r="56" spans="2:18" ht="15" customHeight="1" x14ac:dyDescent="0.25">
      <c r="B56" s="2"/>
      <c r="C56" s="7"/>
      <c r="D56" s="19"/>
      <c r="E56" s="1"/>
      <c r="F56" s="1"/>
      <c r="G56" s="1"/>
      <c r="H56" s="1"/>
      <c r="I56" s="1"/>
      <c r="J56" s="1"/>
      <c r="K56" s="1"/>
      <c r="L56" s="1"/>
      <c r="M56" s="1"/>
      <c r="N56" s="3"/>
      <c r="O56" s="3"/>
      <c r="P56" s="14"/>
      <c r="Q56" s="14"/>
      <c r="R56" s="25"/>
    </row>
    <row r="57" spans="2:18" ht="15" customHeight="1" x14ac:dyDescent="0.25">
      <c r="B57" s="2"/>
      <c r="C57" s="7"/>
      <c r="D57" s="19"/>
      <c r="E57" s="1"/>
      <c r="F57" s="1"/>
      <c r="G57" s="1"/>
      <c r="H57" s="1"/>
      <c r="I57" s="1"/>
      <c r="J57" s="1"/>
      <c r="K57" s="1"/>
      <c r="L57" s="1"/>
      <c r="M57" s="1"/>
      <c r="N57" s="3"/>
      <c r="O57" s="3"/>
      <c r="P57" s="14"/>
      <c r="Q57" s="14"/>
      <c r="R57" s="25"/>
    </row>
    <row r="58" spans="2:18" ht="15" customHeight="1" x14ac:dyDescent="0.25">
      <c r="B58" s="2"/>
      <c r="C58" s="7"/>
      <c r="D58" s="19"/>
      <c r="E58" s="1"/>
      <c r="F58" s="1"/>
      <c r="G58" s="1"/>
      <c r="H58" s="1"/>
      <c r="I58" s="1"/>
      <c r="J58" s="1"/>
      <c r="K58" s="1"/>
      <c r="L58" s="1"/>
      <c r="M58" s="1"/>
      <c r="N58" s="3"/>
      <c r="O58" s="3"/>
      <c r="P58" s="14"/>
      <c r="Q58" s="14"/>
      <c r="R58" s="25"/>
    </row>
    <row r="59" spans="2:18" ht="15" customHeight="1" x14ac:dyDescent="0.25">
      <c r="B59" s="16"/>
      <c r="C59" s="7"/>
      <c r="D59" s="19"/>
      <c r="E59" s="1"/>
      <c r="F59" s="1"/>
      <c r="G59" s="1"/>
      <c r="H59" s="1"/>
      <c r="I59" s="1"/>
      <c r="J59" s="1"/>
      <c r="K59" s="1"/>
      <c r="L59" s="1"/>
      <c r="M59" s="1"/>
      <c r="N59" s="3"/>
      <c r="O59" s="3"/>
      <c r="P59" s="14"/>
      <c r="Q59" s="14"/>
      <c r="R59" s="25"/>
    </row>
    <row r="60" spans="2:18" ht="15" customHeight="1" x14ac:dyDescent="0.25">
      <c r="B60" s="2"/>
      <c r="C60" s="7"/>
      <c r="D60" s="19"/>
      <c r="E60" s="1"/>
      <c r="F60" s="1"/>
      <c r="G60" s="1"/>
      <c r="H60" s="1"/>
      <c r="I60" s="1"/>
      <c r="J60" s="1"/>
      <c r="K60" s="1"/>
      <c r="L60" s="1"/>
      <c r="M60" s="1"/>
      <c r="N60" s="3"/>
      <c r="O60" s="3"/>
      <c r="P60" s="14"/>
      <c r="Q60" s="14"/>
      <c r="R60" s="25"/>
    </row>
    <row r="61" spans="2:18" ht="15" customHeight="1" x14ac:dyDescent="0.25">
      <c r="B61" s="2"/>
      <c r="C61" s="7"/>
      <c r="D61" s="19"/>
      <c r="E61" s="1"/>
      <c r="F61" s="1"/>
      <c r="G61" s="1"/>
      <c r="H61" s="1"/>
      <c r="I61" s="1"/>
      <c r="J61" s="1"/>
      <c r="K61" s="1"/>
      <c r="L61" s="1"/>
      <c r="M61" s="1"/>
      <c r="N61" s="3"/>
      <c r="O61" s="3"/>
      <c r="P61" s="14"/>
      <c r="Q61" s="14"/>
      <c r="R61" s="25"/>
    </row>
    <row r="62" spans="2:18" ht="15" customHeight="1" x14ac:dyDescent="0.25">
      <c r="B62" s="2"/>
      <c r="C62" s="7"/>
      <c r="D62" s="19"/>
      <c r="E62" s="1"/>
      <c r="F62" s="1"/>
      <c r="G62" s="1"/>
      <c r="H62" s="1"/>
      <c r="I62" s="1"/>
      <c r="J62" s="1"/>
      <c r="K62" s="1"/>
      <c r="L62" s="1"/>
      <c r="M62" s="1"/>
      <c r="N62" s="3"/>
      <c r="O62" s="3"/>
      <c r="P62" s="14"/>
      <c r="Q62" s="14"/>
      <c r="R62" s="25"/>
    </row>
    <row r="63" spans="2:18" ht="15" customHeight="1" x14ac:dyDescent="0.25">
      <c r="B63" s="16"/>
      <c r="C63" s="7"/>
      <c r="D63" s="19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14"/>
      <c r="Q63" s="14"/>
      <c r="R63" s="25"/>
    </row>
    <row r="64" spans="2:18" ht="15" customHeight="1" x14ac:dyDescent="0.25">
      <c r="B64" s="6"/>
      <c r="C64" s="7"/>
      <c r="D64" s="2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14"/>
      <c r="Q64" s="14"/>
      <c r="R64" s="25"/>
    </row>
    <row r="65" spans="2:18" ht="15" customHeight="1" x14ac:dyDescent="0.25">
      <c r="B65" s="4"/>
      <c r="C65" s="18"/>
      <c r="D65" s="23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18"/>
      <c r="Q65" s="18"/>
      <c r="R65" s="26"/>
    </row>
    <row r="66" spans="2:18" x14ac:dyDescent="0.25">
      <c r="B66" s="6"/>
      <c r="C66" s="6"/>
      <c r="D66" s="6"/>
      <c r="E66" s="3"/>
      <c r="F66" s="3"/>
      <c r="G66" s="3"/>
      <c r="H66" s="3"/>
      <c r="I66" s="3"/>
      <c r="J66" s="3"/>
      <c r="K66" s="3"/>
      <c r="L66" s="3"/>
      <c r="M66" s="3"/>
      <c r="N66" s="7"/>
    </row>
    <row r="67" spans="2:18" x14ac:dyDescent="0.25">
      <c r="B67" s="364"/>
      <c r="C67" s="364"/>
      <c r="D67" s="364"/>
      <c r="E67" s="364"/>
      <c r="F67" s="364"/>
      <c r="G67" s="364"/>
      <c r="H67" s="364"/>
      <c r="I67" s="364"/>
      <c r="J67" s="364"/>
      <c r="K67" s="364"/>
      <c r="L67" s="364"/>
      <c r="M67" s="364"/>
      <c r="N67" s="364"/>
    </row>
    <row r="68" spans="2:18" x14ac:dyDescent="0.25">
      <c r="B68" s="364"/>
      <c r="C68" s="364"/>
      <c r="D68" s="364"/>
      <c r="E68" s="364"/>
      <c r="F68" s="364"/>
      <c r="G68" s="364"/>
      <c r="H68" s="364"/>
      <c r="I68" s="364"/>
      <c r="J68" s="364"/>
      <c r="K68" s="364"/>
      <c r="L68" s="364"/>
      <c r="M68" s="364"/>
      <c r="N68" s="364"/>
    </row>
    <row r="69" spans="2:18" x14ac:dyDescent="0.25">
      <c r="B69" s="363"/>
      <c r="C69" s="363"/>
      <c r="D69" s="363"/>
      <c r="E69" s="363"/>
      <c r="F69" s="363"/>
      <c r="G69" s="363"/>
      <c r="H69" s="363"/>
      <c r="I69" s="363"/>
      <c r="J69" s="363"/>
      <c r="K69" s="363"/>
      <c r="L69" s="363"/>
      <c r="M69" s="363"/>
      <c r="N69" s="363"/>
    </row>
  </sheetData>
  <mergeCells count="10">
    <mergeCell ref="B69:N69"/>
    <mergeCell ref="B68:N68"/>
    <mergeCell ref="B67:N67"/>
    <mergeCell ref="B2:P2"/>
    <mergeCell ref="B3:B5"/>
    <mergeCell ref="C3:E3"/>
    <mergeCell ref="F3:H3"/>
    <mergeCell ref="I3:K3"/>
    <mergeCell ref="L3:N3"/>
    <mergeCell ref="O3:P3"/>
  </mergeCells>
  <pageMargins left="0.7" right="0.7" top="0.75" bottom="0.75" header="0.3" footer="0.3"/>
  <pageSetup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16" zoomScaleNormal="100" workbookViewId="0">
      <selection activeCell="I17" sqref="I17"/>
    </sheetView>
  </sheetViews>
  <sheetFormatPr baseColWidth="10" defaultRowHeight="15" x14ac:dyDescent="0.25"/>
  <cols>
    <col min="2" max="2" width="24.5703125" customWidth="1"/>
  </cols>
  <sheetData>
    <row r="1" spans="1:9" ht="37.5" customHeight="1" x14ac:dyDescent="0.25">
      <c r="A1" s="124"/>
      <c r="B1" s="124"/>
      <c r="C1" s="124"/>
      <c r="D1" s="124"/>
      <c r="E1" s="124"/>
      <c r="F1" s="124"/>
      <c r="G1" s="124"/>
      <c r="H1" s="124"/>
      <c r="I1" s="124"/>
    </row>
    <row r="2" spans="1:9" ht="27" customHeight="1" x14ac:dyDescent="0.25">
      <c r="A2" s="124"/>
      <c r="B2" s="365" t="s">
        <v>96</v>
      </c>
      <c r="C2" s="365"/>
      <c r="D2" s="365"/>
      <c r="E2" s="365"/>
      <c r="F2" s="365"/>
      <c r="G2" s="365"/>
      <c r="H2" s="365"/>
      <c r="I2" s="365"/>
    </row>
    <row r="3" spans="1:9" x14ac:dyDescent="0.25">
      <c r="A3" s="124"/>
      <c r="B3" s="355" t="s">
        <v>0</v>
      </c>
      <c r="C3" s="355" t="s">
        <v>1</v>
      </c>
      <c r="D3" s="355"/>
      <c r="E3" s="355" t="s">
        <v>2</v>
      </c>
      <c r="F3" s="355"/>
      <c r="G3" s="355" t="s">
        <v>59</v>
      </c>
      <c r="H3" s="355"/>
      <c r="I3" s="355"/>
    </row>
    <row r="4" spans="1:9" ht="36" x14ac:dyDescent="0.25">
      <c r="A4" s="124"/>
      <c r="B4" s="366"/>
      <c r="C4" s="74" t="s">
        <v>4</v>
      </c>
      <c r="D4" s="74" t="s">
        <v>5</v>
      </c>
      <c r="E4" s="74" t="s">
        <v>6</v>
      </c>
      <c r="F4" s="74" t="s">
        <v>7</v>
      </c>
      <c r="G4" s="74" t="s">
        <v>39</v>
      </c>
      <c r="H4" s="74" t="s">
        <v>9</v>
      </c>
      <c r="I4" s="74" t="s">
        <v>10</v>
      </c>
    </row>
    <row r="5" spans="1:9" x14ac:dyDescent="0.25">
      <c r="A5" s="124"/>
      <c r="B5" s="367"/>
      <c r="C5" s="125" t="s">
        <v>12</v>
      </c>
      <c r="D5" s="125" t="s">
        <v>12</v>
      </c>
      <c r="E5" s="125"/>
      <c r="F5" s="125" t="s">
        <v>13</v>
      </c>
      <c r="G5" s="125" t="s">
        <v>12</v>
      </c>
      <c r="H5" s="125" t="s">
        <v>13</v>
      </c>
      <c r="I5" s="125" t="s">
        <v>12</v>
      </c>
    </row>
    <row r="6" spans="1:9" x14ac:dyDescent="0.25">
      <c r="A6" s="124"/>
      <c r="B6" s="126">
        <v>1</v>
      </c>
      <c r="C6" s="76">
        <v>3500</v>
      </c>
      <c r="D6" s="76">
        <v>56000</v>
      </c>
      <c r="E6" s="76">
        <v>37085</v>
      </c>
      <c r="F6" s="127">
        <v>10.1</v>
      </c>
      <c r="G6" s="76">
        <v>1227980</v>
      </c>
      <c r="H6" s="128">
        <v>1.5</v>
      </c>
      <c r="I6" s="76">
        <v>33113</v>
      </c>
    </row>
    <row r="7" spans="1:9" x14ac:dyDescent="0.25">
      <c r="A7" s="124"/>
      <c r="B7" s="126">
        <v>2</v>
      </c>
      <c r="C7" s="76">
        <v>56000</v>
      </c>
      <c r="D7" s="76">
        <v>80000</v>
      </c>
      <c r="E7" s="76">
        <v>36273</v>
      </c>
      <c r="F7" s="127">
        <v>9.9</v>
      </c>
      <c r="G7" s="76">
        <v>2501469</v>
      </c>
      <c r="H7" s="128">
        <v>3.1</v>
      </c>
      <c r="I7" s="76">
        <v>68962</v>
      </c>
    </row>
    <row r="8" spans="1:9" x14ac:dyDescent="0.25">
      <c r="A8" s="124"/>
      <c r="B8" s="126">
        <v>3</v>
      </c>
      <c r="C8" s="76">
        <v>80000</v>
      </c>
      <c r="D8" s="76">
        <v>100000</v>
      </c>
      <c r="E8" s="76">
        <v>37044</v>
      </c>
      <c r="F8" s="127">
        <v>10.1</v>
      </c>
      <c r="G8" s="76">
        <v>3487280</v>
      </c>
      <c r="H8" s="128">
        <v>4.3</v>
      </c>
      <c r="I8" s="76">
        <v>94139</v>
      </c>
    </row>
    <row r="9" spans="1:9" x14ac:dyDescent="0.25">
      <c r="A9" s="124"/>
      <c r="B9" s="126">
        <v>4</v>
      </c>
      <c r="C9" s="76">
        <v>100000</v>
      </c>
      <c r="D9" s="76">
        <v>150000</v>
      </c>
      <c r="E9" s="76">
        <v>36490</v>
      </c>
      <c r="F9" s="127">
        <v>10</v>
      </c>
      <c r="G9" s="76">
        <v>4830802</v>
      </c>
      <c r="H9" s="128">
        <v>5.9</v>
      </c>
      <c r="I9" s="76">
        <v>132387</v>
      </c>
    </row>
    <row r="10" spans="1:9" x14ac:dyDescent="0.25">
      <c r="A10" s="124"/>
      <c r="B10" s="126">
        <v>5</v>
      </c>
      <c r="C10" s="76">
        <v>150000</v>
      </c>
      <c r="D10" s="76">
        <v>200000</v>
      </c>
      <c r="E10" s="76">
        <v>36511</v>
      </c>
      <c r="F10" s="127">
        <v>10</v>
      </c>
      <c r="G10" s="76">
        <v>6450385</v>
      </c>
      <c r="H10" s="128">
        <v>7.9</v>
      </c>
      <c r="I10" s="76">
        <v>176670</v>
      </c>
    </row>
    <row r="11" spans="1:9" x14ac:dyDescent="0.25">
      <c r="A11" s="124"/>
      <c r="B11" s="126">
        <v>6</v>
      </c>
      <c r="C11" s="76">
        <v>200000</v>
      </c>
      <c r="D11" s="76">
        <v>230000</v>
      </c>
      <c r="E11" s="76">
        <v>36934</v>
      </c>
      <c r="F11" s="127">
        <v>10.1</v>
      </c>
      <c r="G11" s="76">
        <v>7601372</v>
      </c>
      <c r="H11" s="128">
        <v>9.3000000000000007</v>
      </c>
      <c r="I11" s="76">
        <v>205810</v>
      </c>
    </row>
    <row r="12" spans="1:9" x14ac:dyDescent="0.25">
      <c r="A12" s="124"/>
      <c r="B12" s="126">
        <v>7</v>
      </c>
      <c r="C12" s="76">
        <v>230000</v>
      </c>
      <c r="D12" s="76">
        <v>280000</v>
      </c>
      <c r="E12" s="76">
        <v>36604</v>
      </c>
      <c r="F12" s="127">
        <v>10</v>
      </c>
      <c r="G12" s="76">
        <v>9242579</v>
      </c>
      <c r="H12" s="128">
        <v>11.4</v>
      </c>
      <c r="I12" s="76">
        <v>252502</v>
      </c>
    </row>
    <row r="13" spans="1:9" x14ac:dyDescent="0.25">
      <c r="A13" s="124"/>
      <c r="B13" s="126">
        <v>8</v>
      </c>
      <c r="C13" s="76">
        <v>280000</v>
      </c>
      <c r="D13" s="76">
        <v>300000</v>
      </c>
      <c r="E13" s="76">
        <v>36510</v>
      </c>
      <c r="F13" s="127">
        <v>10</v>
      </c>
      <c r="G13" s="76">
        <v>10796555</v>
      </c>
      <c r="H13" s="128">
        <v>13.3</v>
      </c>
      <c r="I13" s="76">
        <v>295715</v>
      </c>
    </row>
    <row r="14" spans="1:9" x14ac:dyDescent="0.25">
      <c r="A14" s="124"/>
      <c r="B14" s="126">
        <v>9</v>
      </c>
      <c r="C14" s="76">
        <v>300000</v>
      </c>
      <c r="D14" s="76">
        <v>400000</v>
      </c>
      <c r="E14" s="76">
        <v>36674</v>
      </c>
      <c r="F14" s="127">
        <v>10</v>
      </c>
      <c r="G14" s="76">
        <v>13217522</v>
      </c>
      <c r="H14" s="128">
        <v>16.2</v>
      </c>
      <c r="I14" s="76">
        <v>360406</v>
      </c>
    </row>
    <row r="15" spans="1:9" x14ac:dyDescent="0.25">
      <c r="A15" s="124"/>
      <c r="B15" s="126">
        <v>10</v>
      </c>
      <c r="C15" s="76">
        <v>400000</v>
      </c>
      <c r="D15" s="76">
        <v>2100000</v>
      </c>
      <c r="E15" s="76">
        <v>36388</v>
      </c>
      <c r="F15" s="127">
        <v>9.9</v>
      </c>
      <c r="G15" s="76">
        <v>21986522</v>
      </c>
      <c r="H15" s="128">
        <v>27</v>
      </c>
      <c r="I15" s="76">
        <v>604224</v>
      </c>
    </row>
    <row r="16" spans="1:9" x14ac:dyDescent="0.25">
      <c r="A16" s="124"/>
      <c r="B16" s="129" t="s">
        <v>58</v>
      </c>
      <c r="C16" s="65"/>
      <c r="D16" s="130"/>
      <c r="E16" s="65">
        <v>366513</v>
      </c>
      <c r="F16" s="131">
        <v>96</v>
      </c>
      <c r="G16" s="65">
        <v>81342466</v>
      </c>
      <c r="H16" s="132">
        <v>99.9</v>
      </c>
      <c r="I16" s="65">
        <v>221936</v>
      </c>
    </row>
    <row r="17" spans="1:10" x14ac:dyDescent="0.25">
      <c r="A17" s="124"/>
      <c r="B17" s="129" t="s">
        <v>55</v>
      </c>
      <c r="C17" s="133"/>
      <c r="D17" s="134"/>
      <c r="E17" s="65">
        <v>15355</v>
      </c>
      <c r="F17" s="131">
        <v>4</v>
      </c>
      <c r="G17" s="133"/>
      <c r="H17" s="133"/>
      <c r="I17" s="133"/>
    </row>
    <row r="18" spans="1:10" x14ac:dyDescent="0.25">
      <c r="A18" s="124"/>
      <c r="B18" s="135" t="s">
        <v>56</v>
      </c>
      <c r="C18" s="136"/>
      <c r="D18" s="137"/>
      <c r="E18" s="138">
        <v>381868</v>
      </c>
      <c r="F18" s="139">
        <v>100</v>
      </c>
      <c r="G18" s="136"/>
      <c r="H18" s="136"/>
      <c r="I18" s="136"/>
      <c r="J18" s="141"/>
    </row>
    <row r="19" spans="1:10" x14ac:dyDescent="0.25">
      <c r="B19" s="99"/>
      <c r="C19" s="103"/>
      <c r="D19" s="104"/>
      <c r="E19" s="100"/>
      <c r="F19" s="122"/>
      <c r="G19" s="103"/>
      <c r="H19" s="103"/>
      <c r="I19" s="103"/>
    </row>
    <row r="20" spans="1:10" x14ac:dyDescent="0.25">
      <c r="B20" s="55" t="s">
        <v>57</v>
      </c>
      <c r="C20" s="53"/>
      <c r="D20" s="56"/>
      <c r="E20" s="53"/>
      <c r="F20" s="53"/>
      <c r="G20" s="53"/>
      <c r="H20" s="53"/>
      <c r="I20" s="53"/>
    </row>
    <row r="21" spans="1:10" x14ac:dyDescent="0.25">
      <c r="B21" s="55" t="s">
        <v>30</v>
      </c>
      <c r="C21" s="53"/>
      <c r="D21" s="56"/>
      <c r="E21" s="53"/>
      <c r="F21" s="53"/>
      <c r="G21" s="53"/>
      <c r="H21" s="53"/>
      <c r="I21" s="53"/>
    </row>
    <row r="22" spans="1:10" x14ac:dyDescent="0.25">
      <c r="B22" s="55"/>
      <c r="C22" s="53"/>
      <c r="D22" s="56"/>
      <c r="E22" s="53"/>
      <c r="F22" s="53"/>
      <c r="G22" s="53"/>
      <c r="H22" s="53"/>
      <c r="I22" s="53"/>
    </row>
    <row r="23" spans="1:10" x14ac:dyDescent="0.25">
      <c r="B23" s="55"/>
      <c r="C23" s="53"/>
      <c r="D23" s="56"/>
      <c r="E23" s="53"/>
      <c r="F23" s="53"/>
      <c r="G23" s="53"/>
      <c r="H23" s="53"/>
      <c r="I23" s="53"/>
    </row>
  </sheetData>
  <mergeCells count="5">
    <mergeCell ref="B2:I2"/>
    <mergeCell ref="B3:B5"/>
    <mergeCell ref="C3:D3"/>
    <mergeCell ref="E3:F3"/>
    <mergeCell ref="G3:I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1"/>
  <sheetViews>
    <sheetView topLeftCell="A5" zoomScale="85" zoomScaleNormal="85" workbookViewId="0">
      <selection activeCell="H24" sqref="H24"/>
    </sheetView>
  </sheetViews>
  <sheetFormatPr baseColWidth="10" defaultRowHeight="15" x14ac:dyDescent="0.25"/>
  <cols>
    <col min="1" max="1" width="11.42578125" style="284"/>
    <col min="2" max="2" width="22.7109375" style="284" customWidth="1"/>
    <col min="3" max="6" width="11.42578125" style="284"/>
    <col min="7" max="7" width="14.28515625" style="284" customWidth="1"/>
    <col min="8" max="16384" width="11.42578125" style="284"/>
  </cols>
  <sheetData>
    <row r="1" spans="2:11" ht="45.75" customHeight="1" x14ac:dyDescent="0.25"/>
    <row r="2" spans="2:11" ht="40.5" customHeight="1" x14ac:dyDescent="0.25">
      <c r="B2" s="368" t="s">
        <v>95</v>
      </c>
      <c r="C2" s="368"/>
      <c r="D2" s="368"/>
      <c r="E2" s="368"/>
      <c r="F2" s="368"/>
      <c r="G2" s="368"/>
      <c r="H2" s="368"/>
      <c r="I2" s="368"/>
    </row>
    <row r="3" spans="2:11" ht="30" customHeight="1" x14ac:dyDescent="0.25">
      <c r="B3" s="369" t="s">
        <v>0</v>
      </c>
      <c r="C3" s="369" t="s">
        <v>1</v>
      </c>
      <c r="D3" s="369"/>
      <c r="E3" s="369" t="s">
        <v>2</v>
      </c>
      <c r="F3" s="369"/>
      <c r="G3" s="369" t="s">
        <v>63</v>
      </c>
      <c r="H3" s="369"/>
      <c r="I3" s="369"/>
    </row>
    <row r="4" spans="2:11" ht="39.75" customHeight="1" x14ac:dyDescent="0.25">
      <c r="B4" s="368"/>
      <c r="C4" s="285" t="s">
        <v>4</v>
      </c>
      <c r="D4" s="285" t="s">
        <v>5</v>
      </c>
      <c r="E4" s="285" t="s">
        <v>6</v>
      </c>
      <c r="F4" s="285" t="s">
        <v>7</v>
      </c>
      <c r="G4" s="285" t="s">
        <v>39</v>
      </c>
      <c r="H4" s="285" t="s">
        <v>9</v>
      </c>
      <c r="I4" s="285" t="s">
        <v>10</v>
      </c>
    </row>
    <row r="5" spans="2:11" x14ac:dyDescent="0.25">
      <c r="B5" s="370"/>
      <c r="C5" s="286" t="s">
        <v>12</v>
      </c>
      <c r="D5" s="286" t="s">
        <v>12</v>
      </c>
      <c r="E5" s="286"/>
      <c r="F5" s="286" t="s">
        <v>13</v>
      </c>
      <c r="G5" s="286" t="s">
        <v>12</v>
      </c>
      <c r="H5" s="286" t="s">
        <v>13</v>
      </c>
      <c r="I5" s="286" t="s">
        <v>12</v>
      </c>
    </row>
    <row r="6" spans="2:11" x14ac:dyDescent="0.25">
      <c r="B6" s="287">
        <v>1</v>
      </c>
      <c r="C6" s="288">
        <v>8000</v>
      </c>
      <c r="D6" s="288">
        <v>63000</v>
      </c>
      <c r="E6" s="288">
        <v>27110</v>
      </c>
      <c r="F6" s="289">
        <v>10</v>
      </c>
      <c r="G6" s="288">
        <v>1132406</v>
      </c>
      <c r="H6" s="290">
        <v>1.8</v>
      </c>
      <c r="I6" s="288">
        <v>41771</v>
      </c>
    </row>
    <row r="7" spans="2:11" x14ac:dyDescent="0.25">
      <c r="B7" s="287">
        <v>2</v>
      </c>
      <c r="C7" s="288">
        <v>63000</v>
      </c>
      <c r="D7" s="288">
        <v>90000</v>
      </c>
      <c r="E7" s="288">
        <v>27358</v>
      </c>
      <c r="F7" s="289">
        <v>10.1</v>
      </c>
      <c r="G7" s="288">
        <v>2053415</v>
      </c>
      <c r="H7" s="290">
        <v>3.2</v>
      </c>
      <c r="I7" s="288">
        <v>75057</v>
      </c>
    </row>
    <row r="8" spans="2:11" x14ac:dyDescent="0.25">
      <c r="B8" s="287">
        <v>3</v>
      </c>
      <c r="C8" s="288">
        <v>90000</v>
      </c>
      <c r="D8" s="288">
        <v>120000</v>
      </c>
      <c r="E8" s="288">
        <v>27086</v>
      </c>
      <c r="F8" s="289">
        <v>10</v>
      </c>
      <c r="G8" s="288">
        <v>2782643</v>
      </c>
      <c r="H8" s="290">
        <v>4.4000000000000004</v>
      </c>
      <c r="I8" s="288">
        <v>102734</v>
      </c>
    </row>
    <row r="9" spans="2:11" x14ac:dyDescent="0.25">
      <c r="B9" s="287">
        <v>4</v>
      </c>
      <c r="C9" s="288">
        <v>120000</v>
      </c>
      <c r="D9" s="288">
        <v>180000</v>
      </c>
      <c r="E9" s="288">
        <v>26924</v>
      </c>
      <c r="F9" s="289">
        <v>9.9</v>
      </c>
      <c r="G9" s="288">
        <v>4004512</v>
      </c>
      <c r="H9" s="290">
        <v>6.3</v>
      </c>
      <c r="I9" s="288">
        <v>148734</v>
      </c>
    </row>
    <row r="10" spans="2:11" x14ac:dyDescent="0.25">
      <c r="B10" s="287">
        <v>5</v>
      </c>
      <c r="C10" s="288">
        <v>180000</v>
      </c>
      <c r="D10" s="288">
        <v>200000</v>
      </c>
      <c r="E10" s="288">
        <v>27244</v>
      </c>
      <c r="F10" s="289">
        <v>10.1</v>
      </c>
      <c r="G10" s="288">
        <v>5195724</v>
      </c>
      <c r="H10" s="290">
        <v>8.1999999999999993</v>
      </c>
      <c r="I10" s="288">
        <v>190711</v>
      </c>
    </row>
    <row r="11" spans="2:11" x14ac:dyDescent="0.25">
      <c r="B11" s="287">
        <v>6</v>
      </c>
      <c r="C11" s="288">
        <v>200000</v>
      </c>
      <c r="D11" s="288">
        <v>250000</v>
      </c>
      <c r="E11" s="288">
        <v>27226</v>
      </c>
      <c r="F11" s="289">
        <v>10</v>
      </c>
      <c r="G11" s="288">
        <v>6002731</v>
      </c>
      <c r="H11" s="290">
        <v>9.5</v>
      </c>
      <c r="I11" s="288">
        <v>220478</v>
      </c>
    </row>
    <row r="12" spans="2:11" x14ac:dyDescent="0.25">
      <c r="B12" s="287">
        <v>7</v>
      </c>
      <c r="C12" s="288">
        <v>250000</v>
      </c>
      <c r="D12" s="288">
        <v>290000</v>
      </c>
      <c r="E12" s="288">
        <v>26922</v>
      </c>
      <c r="F12" s="289">
        <v>9.9</v>
      </c>
      <c r="G12" s="288">
        <v>7185845</v>
      </c>
      <c r="H12" s="290">
        <v>11.3</v>
      </c>
      <c r="I12" s="288">
        <v>266914</v>
      </c>
    </row>
    <row r="13" spans="2:11" x14ac:dyDescent="0.25">
      <c r="B13" s="287">
        <v>8</v>
      </c>
      <c r="C13" s="288">
        <v>290000</v>
      </c>
      <c r="D13" s="288">
        <v>320000</v>
      </c>
      <c r="E13" s="288">
        <v>27088</v>
      </c>
      <c r="F13" s="289">
        <v>10</v>
      </c>
      <c r="G13" s="288">
        <v>8145104</v>
      </c>
      <c r="H13" s="290">
        <v>12.9</v>
      </c>
      <c r="I13" s="288">
        <v>300690</v>
      </c>
    </row>
    <row r="14" spans="2:11" x14ac:dyDescent="0.25">
      <c r="B14" s="287">
        <v>9</v>
      </c>
      <c r="C14" s="288">
        <v>320000</v>
      </c>
      <c r="D14" s="288">
        <v>410000</v>
      </c>
      <c r="E14" s="288">
        <v>27473</v>
      </c>
      <c r="F14" s="289">
        <v>10.1</v>
      </c>
      <c r="G14" s="288">
        <v>10182638</v>
      </c>
      <c r="H14" s="290">
        <v>16.100000000000001</v>
      </c>
      <c r="I14" s="288">
        <v>370642</v>
      </c>
    </row>
    <row r="15" spans="2:11" x14ac:dyDescent="0.25">
      <c r="B15" s="287">
        <v>10</v>
      </c>
      <c r="C15" s="288">
        <v>420000</v>
      </c>
      <c r="D15" s="288">
        <v>1700000</v>
      </c>
      <c r="E15" s="288">
        <v>26514</v>
      </c>
      <c r="F15" s="289">
        <v>9.8000000000000007</v>
      </c>
      <c r="G15" s="288">
        <v>16628362</v>
      </c>
      <c r="H15" s="290">
        <v>26.3</v>
      </c>
      <c r="I15" s="288">
        <v>627154</v>
      </c>
      <c r="K15" s="291"/>
    </row>
    <row r="16" spans="2:11" x14ac:dyDescent="0.25">
      <c r="B16" s="292" t="s">
        <v>62</v>
      </c>
      <c r="C16" s="293"/>
      <c r="D16" s="294"/>
      <c r="E16" s="293">
        <v>270945</v>
      </c>
      <c r="F16" s="295">
        <v>98.4</v>
      </c>
      <c r="G16" s="293">
        <v>63313380</v>
      </c>
      <c r="H16" s="296">
        <v>100</v>
      </c>
      <c r="I16" s="293">
        <v>233676</v>
      </c>
    </row>
    <row r="17" spans="2:10" x14ac:dyDescent="0.25">
      <c r="B17" s="292" t="s">
        <v>60</v>
      </c>
      <c r="C17" s="297"/>
      <c r="D17" s="298"/>
      <c r="E17" s="293">
        <v>4304</v>
      </c>
      <c r="F17" s="295">
        <v>1.6</v>
      </c>
      <c r="G17" s="297"/>
      <c r="H17" s="297"/>
      <c r="I17" s="297"/>
    </row>
    <row r="18" spans="2:10" ht="13.5" customHeight="1" x14ac:dyDescent="0.25">
      <c r="B18" s="299" t="s">
        <v>61</v>
      </c>
      <c r="C18" s="300"/>
      <c r="D18" s="301"/>
      <c r="E18" s="302">
        <v>275249</v>
      </c>
      <c r="F18" s="303">
        <v>100</v>
      </c>
      <c r="G18" s="300"/>
      <c r="H18" s="300"/>
      <c r="I18" s="300"/>
      <c r="J18" s="141"/>
    </row>
    <row r="19" spans="2:10" hidden="1" x14ac:dyDescent="0.25">
      <c r="B19" s="304"/>
      <c r="C19" s="305"/>
      <c r="D19" s="306"/>
      <c r="E19" s="307"/>
      <c r="F19" s="308"/>
      <c r="G19" s="305"/>
      <c r="H19" s="305"/>
      <c r="I19" s="305"/>
    </row>
    <row r="20" spans="2:10" ht="16.5" x14ac:dyDescent="0.25">
      <c r="B20" s="309" t="s">
        <v>83</v>
      </c>
    </row>
    <row r="21" spans="2:10" x14ac:dyDescent="0.25">
      <c r="B21" s="309" t="s">
        <v>84</v>
      </c>
    </row>
  </sheetData>
  <mergeCells count="5">
    <mergeCell ref="B2:I2"/>
    <mergeCell ref="B3:B5"/>
    <mergeCell ref="C3:D3"/>
    <mergeCell ref="E3:F3"/>
    <mergeCell ref="G3:I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3"/>
  <sheetViews>
    <sheetView topLeftCell="A4" zoomScale="80" zoomScaleNormal="80" workbookViewId="0">
      <selection activeCell="K20" sqref="K20"/>
    </sheetView>
  </sheetViews>
  <sheetFormatPr baseColWidth="10" defaultRowHeight="15" x14ac:dyDescent="0.25"/>
  <cols>
    <col min="1" max="1" width="11.42578125" style="284"/>
    <col min="2" max="2" width="27.28515625" style="284" customWidth="1"/>
    <col min="3" max="3" width="16.28515625" style="284" customWidth="1"/>
    <col min="4" max="4" width="15.140625" style="284" customWidth="1"/>
    <col min="5" max="7" width="11.42578125" style="284"/>
    <col min="8" max="8" width="14.85546875" style="284" bestFit="1" customWidth="1"/>
    <col min="9" max="9" width="15.42578125" style="284" customWidth="1"/>
    <col min="10" max="12" width="11.42578125" style="284"/>
    <col min="13" max="13" width="15.7109375" style="284" customWidth="1"/>
    <col min="14" max="14" width="17.85546875" style="284" customWidth="1"/>
    <col min="15" max="15" width="11.42578125" style="284"/>
    <col min="16" max="16" width="11.42578125" style="284" customWidth="1"/>
    <col min="17" max="16384" width="11.42578125" style="284"/>
  </cols>
  <sheetData>
    <row r="1" spans="2:18" ht="39.75" customHeight="1" x14ac:dyDescent="0.25"/>
    <row r="2" spans="2:18" ht="38.25" customHeight="1" x14ac:dyDescent="0.25">
      <c r="B2" s="373" t="s">
        <v>94</v>
      </c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63"/>
      <c r="P2" s="62"/>
      <c r="Q2" s="62"/>
      <c r="R2" s="62"/>
    </row>
    <row r="3" spans="2:18" ht="55.5" customHeight="1" x14ac:dyDescent="0.25">
      <c r="B3" s="369" t="s">
        <v>0</v>
      </c>
      <c r="C3" s="371" t="s">
        <v>85</v>
      </c>
      <c r="D3" s="371"/>
      <c r="E3" s="371" t="s">
        <v>86</v>
      </c>
      <c r="F3" s="371"/>
      <c r="G3" s="371"/>
      <c r="H3" s="371" t="s">
        <v>87</v>
      </c>
      <c r="I3" s="371"/>
      <c r="J3" s="372" t="s">
        <v>88</v>
      </c>
      <c r="K3" s="372"/>
      <c r="L3" s="372"/>
      <c r="M3" s="371" t="s">
        <v>89</v>
      </c>
      <c r="N3" s="371"/>
      <c r="O3" s="310"/>
      <c r="P3" s="311"/>
      <c r="Q3" s="311"/>
      <c r="R3" s="311"/>
    </row>
    <row r="4" spans="2:18" ht="54.75" customHeight="1" x14ac:dyDescent="0.25">
      <c r="B4" s="368"/>
      <c r="C4" s="312" t="s">
        <v>64</v>
      </c>
      <c r="D4" s="312" t="s">
        <v>65</v>
      </c>
      <c r="E4" s="313" t="s">
        <v>31</v>
      </c>
      <c r="F4" s="314" t="s">
        <v>66</v>
      </c>
      <c r="G4" s="314" t="s">
        <v>67</v>
      </c>
      <c r="H4" s="314" t="s">
        <v>64</v>
      </c>
      <c r="I4" s="314" t="s">
        <v>65</v>
      </c>
      <c r="J4" s="314" t="s">
        <v>31</v>
      </c>
      <c r="K4" s="314" t="s">
        <v>66</v>
      </c>
      <c r="L4" s="314" t="s">
        <v>67</v>
      </c>
      <c r="M4" s="314" t="s">
        <v>64</v>
      </c>
      <c r="N4" s="314" t="s">
        <v>65</v>
      </c>
      <c r="O4" s="63"/>
    </row>
    <row r="5" spans="2:18" x14ac:dyDescent="0.25">
      <c r="B5" s="370"/>
      <c r="C5" s="315"/>
      <c r="D5" s="199"/>
      <c r="E5" s="199" t="s">
        <v>13</v>
      </c>
      <c r="F5" s="199" t="s">
        <v>13</v>
      </c>
      <c r="G5" s="199" t="s">
        <v>13</v>
      </c>
      <c r="H5" s="199" t="s">
        <v>12</v>
      </c>
      <c r="I5" s="199" t="s">
        <v>12</v>
      </c>
      <c r="J5" s="199" t="s">
        <v>13</v>
      </c>
      <c r="K5" s="199" t="s">
        <v>13</v>
      </c>
      <c r="L5" s="199" t="s">
        <v>13</v>
      </c>
      <c r="M5" s="199" t="s">
        <v>12</v>
      </c>
      <c r="N5" s="199" t="s">
        <v>12</v>
      </c>
      <c r="O5" s="316"/>
    </row>
    <row r="6" spans="2:18" x14ac:dyDescent="0.25">
      <c r="B6" s="287">
        <v>1</v>
      </c>
      <c r="C6" s="317">
        <v>1274</v>
      </c>
      <c r="D6" s="317">
        <v>25836</v>
      </c>
      <c r="E6" s="317">
        <v>10</v>
      </c>
      <c r="F6" s="318">
        <v>0.5</v>
      </c>
      <c r="G6" s="317">
        <v>9.5</v>
      </c>
      <c r="H6" s="317">
        <v>32692</v>
      </c>
      <c r="I6" s="317">
        <v>1099714</v>
      </c>
      <c r="J6" s="332">
        <v>1.8</v>
      </c>
      <c r="K6" s="332">
        <v>0.1</v>
      </c>
      <c r="L6" s="332">
        <v>1.7</v>
      </c>
      <c r="M6" s="333">
        <v>25661</v>
      </c>
      <c r="N6" s="334">
        <v>42565</v>
      </c>
      <c r="O6" s="319"/>
    </row>
    <row r="7" spans="2:18" x14ac:dyDescent="0.25">
      <c r="B7" s="287">
        <v>2</v>
      </c>
      <c r="C7" s="317">
        <v>1830</v>
      </c>
      <c r="D7" s="317">
        <v>25528</v>
      </c>
      <c r="E7" s="317">
        <v>10</v>
      </c>
      <c r="F7" s="318">
        <v>0.7</v>
      </c>
      <c r="G7" s="317">
        <v>9.4</v>
      </c>
      <c r="H7" s="317">
        <v>147160</v>
      </c>
      <c r="I7" s="317">
        <v>1906255</v>
      </c>
      <c r="J7" s="332">
        <v>3.2</v>
      </c>
      <c r="K7" s="332">
        <v>0.2</v>
      </c>
      <c r="L7" s="332">
        <v>3</v>
      </c>
      <c r="M7" s="333">
        <v>80415</v>
      </c>
      <c r="N7" s="334">
        <v>74673</v>
      </c>
      <c r="O7" s="319"/>
    </row>
    <row r="8" spans="2:18" x14ac:dyDescent="0.25">
      <c r="B8" s="287">
        <v>3</v>
      </c>
      <c r="C8" s="317">
        <v>4244</v>
      </c>
      <c r="D8" s="317">
        <v>22842</v>
      </c>
      <c r="E8" s="317">
        <v>10</v>
      </c>
      <c r="F8" s="318">
        <v>1.6</v>
      </c>
      <c r="G8" s="317">
        <v>8.4</v>
      </c>
      <c r="H8" s="317">
        <v>440380</v>
      </c>
      <c r="I8" s="317">
        <v>2342263</v>
      </c>
      <c r="J8" s="332">
        <v>4.4000000000000004</v>
      </c>
      <c r="K8" s="332">
        <v>0.7</v>
      </c>
      <c r="L8" s="332">
        <v>3.7</v>
      </c>
      <c r="M8" s="333">
        <v>103765</v>
      </c>
      <c r="N8" s="334">
        <v>102542</v>
      </c>
      <c r="O8" s="319"/>
    </row>
    <row r="9" spans="2:18" x14ac:dyDescent="0.25">
      <c r="B9" s="287">
        <v>4</v>
      </c>
      <c r="C9" s="317">
        <v>7761</v>
      </c>
      <c r="D9" s="317">
        <v>19163</v>
      </c>
      <c r="E9" s="317">
        <v>10</v>
      </c>
      <c r="F9" s="318">
        <v>2.9</v>
      </c>
      <c r="G9" s="317">
        <v>7.1</v>
      </c>
      <c r="H9" s="317">
        <v>1180351</v>
      </c>
      <c r="I9" s="317">
        <v>2824162</v>
      </c>
      <c r="J9" s="332">
        <v>6.3</v>
      </c>
      <c r="K9" s="332">
        <v>1.9</v>
      </c>
      <c r="L9" s="332">
        <v>4.5</v>
      </c>
      <c r="M9" s="333">
        <v>152088</v>
      </c>
      <c r="N9" s="334">
        <v>147376</v>
      </c>
      <c r="O9" s="319"/>
    </row>
    <row r="10" spans="2:18" x14ac:dyDescent="0.25">
      <c r="B10" s="287">
        <v>5</v>
      </c>
      <c r="C10" s="317">
        <v>12909</v>
      </c>
      <c r="D10" s="317">
        <v>14335</v>
      </c>
      <c r="E10" s="317">
        <v>10</v>
      </c>
      <c r="F10" s="318">
        <v>4.8</v>
      </c>
      <c r="G10" s="317">
        <v>5.3</v>
      </c>
      <c r="H10" s="317">
        <v>2444336</v>
      </c>
      <c r="I10" s="317">
        <v>2751388</v>
      </c>
      <c r="J10" s="332">
        <v>8.1999999999999993</v>
      </c>
      <c r="K10" s="332">
        <v>3.9</v>
      </c>
      <c r="L10" s="332">
        <v>4.3</v>
      </c>
      <c r="M10" s="333">
        <v>189351</v>
      </c>
      <c r="N10" s="334">
        <v>191935</v>
      </c>
      <c r="O10" s="319"/>
    </row>
    <row r="11" spans="2:18" x14ac:dyDescent="0.25">
      <c r="B11" s="287">
        <v>6</v>
      </c>
      <c r="C11" s="317">
        <v>20780</v>
      </c>
      <c r="D11" s="317">
        <v>6446</v>
      </c>
      <c r="E11" s="317">
        <v>10</v>
      </c>
      <c r="F11" s="318">
        <v>7.7</v>
      </c>
      <c r="G11" s="317">
        <v>2.4</v>
      </c>
      <c r="H11" s="317">
        <v>4654261</v>
      </c>
      <c r="I11" s="317">
        <v>1348470</v>
      </c>
      <c r="J11" s="332">
        <v>9.5</v>
      </c>
      <c r="K11" s="332">
        <v>7.4</v>
      </c>
      <c r="L11" s="332">
        <v>2.1</v>
      </c>
      <c r="M11" s="333">
        <v>223978</v>
      </c>
      <c r="N11" s="334">
        <v>209195</v>
      </c>
      <c r="O11" s="319"/>
    </row>
    <row r="12" spans="2:18" x14ac:dyDescent="0.25">
      <c r="B12" s="287">
        <v>7</v>
      </c>
      <c r="C12" s="317">
        <v>24214</v>
      </c>
      <c r="D12" s="317">
        <v>2708</v>
      </c>
      <c r="E12" s="317">
        <v>10</v>
      </c>
      <c r="F12" s="318">
        <v>8.9</v>
      </c>
      <c r="G12" s="317">
        <v>1</v>
      </c>
      <c r="H12" s="317">
        <v>6490725</v>
      </c>
      <c r="I12" s="317">
        <v>695120</v>
      </c>
      <c r="J12" s="332">
        <v>11.3</v>
      </c>
      <c r="K12" s="332">
        <v>10.3</v>
      </c>
      <c r="L12" s="332">
        <v>1.1000000000000001</v>
      </c>
      <c r="M12" s="333">
        <v>268057</v>
      </c>
      <c r="N12" s="334">
        <v>256691</v>
      </c>
      <c r="O12" s="319"/>
    </row>
    <row r="13" spans="2:18" x14ac:dyDescent="0.25">
      <c r="B13" s="287">
        <v>8</v>
      </c>
      <c r="C13" s="317">
        <v>22070</v>
      </c>
      <c r="D13" s="317">
        <v>5018</v>
      </c>
      <c r="E13" s="317">
        <v>10</v>
      </c>
      <c r="F13" s="318">
        <v>8.1</v>
      </c>
      <c r="G13" s="317">
        <v>1.9</v>
      </c>
      <c r="H13" s="317">
        <v>6639704</v>
      </c>
      <c r="I13" s="317">
        <v>1505400</v>
      </c>
      <c r="J13" s="332">
        <v>12.9</v>
      </c>
      <c r="K13" s="332">
        <v>10.5</v>
      </c>
      <c r="L13" s="332">
        <v>2.4</v>
      </c>
      <c r="M13" s="333">
        <v>300848</v>
      </c>
      <c r="N13" s="334">
        <v>300000</v>
      </c>
      <c r="O13" s="319"/>
    </row>
    <row r="14" spans="2:18" x14ac:dyDescent="0.25">
      <c r="B14" s="287">
        <v>9</v>
      </c>
      <c r="C14" s="317">
        <v>24288</v>
      </c>
      <c r="D14" s="317">
        <v>3185</v>
      </c>
      <c r="E14" s="317">
        <v>10</v>
      </c>
      <c r="F14" s="318">
        <v>9</v>
      </c>
      <c r="G14" s="317">
        <v>1.2</v>
      </c>
      <c r="H14" s="317">
        <v>9001958</v>
      </c>
      <c r="I14" s="317">
        <v>1180680</v>
      </c>
      <c r="J14" s="332">
        <v>16.100000000000001</v>
      </c>
      <c r="K14" s="332">
        <v>14.2</v>
      </c>
      <c r="L14" s="332">
        <v>1.9</v>
      </c>
      <c r="M14" s="333">
        <v>370634</v>
      </c>
      <c r="N14" s="334">
        <v>370700</v>
      </c>
      <c r="O14" s="319"/>
    </row>
    <row r="15" spans="2:18" x14ac:dyDescent="0.25">
      <c r="B15" s="287">
        <v>10</v>
      </c>
      <c r="C15" s="317">
        <v>24431</v>
      </c>
      <c r="D15" s="317">
        <v>2083</v>
      </c>
      <c r="E15" s="317">
        <v>10</v>
      </c>
      <c r="F15" s="318">
        <v>9</v>
      </c>
      <c r="G15" s="317">
        <v>0.8</v>
      </c>
      <c r="H15" s="317">
        <v>15583362</v>
      </c>
      <c r="I15" s="317">
        <v>1045000</v>
      </c>
      <c r="J15" s="332">
        <v>26.3</v>
      </c>
      <c r="K15" s="332">
        <v>24.6</v>
      </c>
      <c r="L15" s="332">
        <v>1.7</v>
      </c>
      <c r="M15" s="333">
        <v>637852</v>
      </c>
      <c r="N15" s="334">
        <v>501680</v>
      </c>
      <c r="O15" s="319"/>
    </row>
    <row r="16" spans="2:18" x14ac:dyDescent="0.25">
      <c r="B16" s="292" t="s">
        <v>78</v>
      </c>
      <c r="C16" s="320">
        <v>143801</v>
      </c>
      <c r="D16" s="321">
        <v>127144</v>
      </c>
      <c r="E16" s="322">
        <v>98.4</v>
      </c>
      <c r="F16" s="323">
        <v>52.2</v>
      </c>
      <c r="G16" s="322">
        <v>46.2</v>
      </c>
      <c r="H16" s="320">
        <v>46614929</v>
      </c>
      <c r="I16" s="320">
        <v>16698451</v>
      </c>
      <c r="J16" s="320">
        <v>100</v>
      </c>
      <c r="K16" s="325">
        <v>73.599999999999994</v>
      </c>
      <c r="L16" s="322">
        <v>26.4</v>
      </c>
      <c r="M16" s="335">
        <v>324163</v>
      </c>
      <c r="N16" s="336">
        <v>131335</v>
      </c>
      <c r="O16" s="324"/>
    </row>
    <row r="17" spans="2:15" x14ac:dyDescent="0.25">
      <c r="B17" s="292" t="s">
        <v>79</v>
      </c>
      <c r="C17" s="322">
        <v>502</v>
      </c>
      <c r="D17" s="325">
        <v>3802</v>
      </c>
      <c r="E17" s="322">
        <v>1.6</v>
      </c>
      <c r="F17" s="323">
        <v>0.2</v>
      </c>
      <c r="G17" s="322">
        <v>1.4</v>
      </c>
      <c r="H17" s="322"/>
      <c r="I17" s="322"/>
      <c r="J17" s="322"/>
      <c r="K17" s="325"/>
      <c r="L17" s="320"/>
      <c r="M17" s="323"/>
      <c r="N17" s="322"/>
      <c r="O17" s="64"/>
    </row>
    <row r="18" spans="2:15" x14ac:dyDescent="0.25">
      <c r="B18" s="299" t="s">
        <v>80</v>
      </c>
      <c r="C18" s="326">
        <v>144303</v>
      </c>
      <c r="D18" s="327">
        <v>130946</v>
      </c>
      <c r="E18" s="328">
        <v>100</v>
      </c>
      <c r="F18" s="329">
        <v>52.4</v>
      </c>
      <c r="G18" s="326">
        <v>47.6</v>
      </c>
      <c r="H18" s="326"/>
      <c r="I18" s="326"/>
      <c r="J18" s="326"/>
      <c r="K18" s="327"/>
      <c r="L18" s="328"/>
      <c r="M18" s="329"/>
      <c r="N18" s="326"/>
      <c r="O18" s="64"/>
    </row>
    <row r="19" spans="2:15" x14ac:dyDescent="0.25">
      <c r="B19" s="330"/>
      <c r="C19" s="330"/>
      <c r="D19" s="330"/>
      <c r="E19" s="330"/>
      <c r="F19" s="330"/>
      <c r="G19" s="330"/>
      <c r="H19" s="330"/>
      <c r="I19" s="330"/>
      <c r="J19" s="330"/>
      <c r="K19" s="330"/>
      <c r="L19" s="330"/>
      <c r="M19" s="330"/>
      <c r="N19" s="330"/>
    </row>
    <row r="20" spans="2:15" x14ac:dyDescent="0.25">
      <c r="B20" s="331" t="s">
        <v>68</v>
      </c>
    </row>
    <row r="21" spans="2:15" x14ac:dyDescent="0.25">
      <c r="B21" s="331" t="s">
        <v>69</v>
      </c>
    </row>
    <row r="22" spans="2:15" x14ac:dyDescent="0.25">
      <c r="B22" s="331" t="s">
        <v>70</v>
      </c>
    </row>
    <row r="23" spans="2:15" x14ac:dyDescent="0.25">
      <c r="B23" s="309" t="s">
        <v>84</v>
      </c>
    </row>
  </sheetData>
  <mergeCells count="7">
    <mergeCell ref="H3:I3"/>
    <mergeCell ref="J3:L3"/>
    <mergeCell ref="M3:N3"/>
    <mergeCell ref="B2:N2"/>
    <mergeCell ref="C3:D3"/>
    <mergeCell ref="E3:G3"/>
    <mergeCell ref="B3:B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Tabla 1</vt:lpstr>
      <vt:lpstr>Tabla 2</vt:lpstr>
      <vt:lpstr>Tabla 3</vt:lpstr>
      <vt:lpstr>Tabla 4</vt:lpstr>
      <vt:lpstr>Tabla 5</vt:lpstr>
      <vt:lpstr>Tabla 6</vt:lpstr>
      <vt:lpstr>Tabla 7</vt:lpstr>
      <vt:lpstr>Tabla 8</vt:lpstr>
      <vt:lpstr>Tabla 9</vt:lpstr>
      <vt:lpstr>Tabla 10</vt:lpstr>
      <vt:lpstr>Tabla 11</vt:lpstr>
      <vt:lpstr>Tabla 12</vt:lpstr>
      <vt:lpstr>Tabla 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Ojeda</dc:creator>
  <cp:lastModifiedBy>Miguel Barilaro</cp:lastModifiedBy>
  <dcterms:created xsi:type="dcterms:W3CDTF">2020-02-06T13:20:11Z</dcterms:created>
  <dcterms:modified xsi:type="dcterms:W3CDTF">2024-08-22T14:25:17Z</dcterms:modified>
</cp:coreProperties>
</file>